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descloud-my.sharepoint.com/personal/w_sittrop_aedes_nl/Documents/Documenten/"/>
    </mc:Choice>
  </mc:AlternateContent>
  <xr:revisionPtr revIDLastSave="1" documentId="8_{42F22BA6-3F4D-4EB8-A1AE-DE1792866B8D}" xr6:coauthVersionLast="47" xr6:coauthVersionMax="47" xr10:uidLastSave="{3B3B5202-7A11-4198-B7BE-C29C42BA67EC}"/>
  <bookViews>
    <workbookView xWindow="-108" yWindow="-108" windowWidth="23256" windowHeight="12576" firstSheet="1" activeTab="1" xr2:uid="{00000000-000D-0000-FFFF-FFFF00000000}"/>
  </bookViews>
  <sheets>
    <sheet name="Vragen" sheetId="1" state="hidden" r:id="rId1"/>
    <sheet name="Vragen Aedes-forecast" sheetId="2" r:id="rId2"/>
    <sheet name="Keuzelijst gemeente" sheetId="3" r:id="rId3"/>
  </sheets>
  <externalReferences>
    <externalReference r:id="rId4"/>
  </externalReferences>
  <definedNames>
    <definedName name="_xlnm._FilterDatabase" localSheetId="0" hidden="1">Vragen!$A$1:$N$170</definedName>
    <definedName name="_xlnm._FilterDatabase" localSheetId="1" hidden="1">'Vragen Aedes-forecast'!$B$1:$N$443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0" i="2" l="1"/>
  <c r="A401" i="2"/>
  <c r="A203" i="2"/>
  <c r="A17" i="2"/>
  <c r="A23" i="2"/>
  <c r="A29" i="2"/>
  <c r="A30" i="2"/>
  <c r="A35" i="2"/>
  <c r="A443" i="2"/>
  <c r="A416" i="2"/>
  <c r="A402" i="2"/>
  <c r="A400" i="2"/>
  <c r="A399" i="2"/>
  <c r="A398" i="2"/>
  <c r="A397" i="2"/>
  <c r="A389" i="2"/>
  <c r="A381" i="2"/>
  <c r="A379" i="2"/>
  <c r="A378" i="2"/>
  <c r="A377" i="2"/>
  <c r="A376" i="2"/>
  <c r="A375" i="2"/>
  <c r="A374" i="2"/>
  <c r="A373" i="2"/>
  <c r="A372" i="2"/>
  <c r="A371" i="2"/>
  <c r="A368" i="2"/>
  <c r="A353" i="2"/>
  <c r="A349" i="2"/>
  <c r="A347" i="2"/>
  <c r="A346" i="2"/>
  <c r="A333" i="2"/>
  <c r="A332" i="2"/>
  <c r="A324" i="2"/>
  <c r="A318" i="2"/>
  <c r="A317" i="2"/>
  <c r="A308" i="2"/>
  <c r="A304" i="2"/>
  <c r="A299" i="2"/>
  <c r="A298" i="2"/>
  <c r="A292" i="2"/>
  <c r="A288" i="2"/>
  <c r="A284" i="2"/>
  <c r="A276" i="2"/>
  <c r="A270" i="2"/>
  <c r="A269" i="2"/>
  <c r="A263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4" i="2"/>
  <c r="A233" i="2"/>
  <c r="A232" i="2"/>
  <c r="A231" i="2"/>
  <c r="A230" i="2"/>
  <c r="A229" i="2"/>
  <c r="A228" i="2"/>
  <c r="A227" i="2"/>
  <c r="A225" i="2"/>
  <c r="A222" i="2"/>
  <c r="A221" i="2"/>
  <c r="A220" i="2"/>
  <c r="A219" i="2"/>
  <c r="A218" i="2"/>
  <c r="A217" i="2"/>
  <c r="A216" i="2"/>
  <c r="A215" i="2"/>
  <c r="A214" i="2"/>
  <c r="A212" i="2"/>
  <c r="A211" i="2"/>
  <c r="A210" i="2"/>
  <c r="A209" i="2"/>
  <c r="A208" i="2"/>
  <c r="A207" i="2"/>
  <c r="A206" i="2"/>
  <c r="A204" i="2"/>
  <c r="A202" i="2"/>
  <c r="A201" i="2"/>
  <c r="A200" i="2"/>
  <c r="A199" i="2"/>
  <c r="A198" i="2"/>
  <c r="A197" i="2"/>
  <c r="A195" i="2"/>
  <c r="A191" i="2"/>
  <c r="A187" i="2"/>
  <c r="A186" i="2"/>
  <c r="A184" i="2"/>
  <c r="A183" i="2"/>
  <c r="A182" i="2"/>
  <c r="A181" i="2"/>
  <c r="A177" i="2"/>
  <c r="A174" i="2"/>
  <c r="A143" i="2"/>
  <c r="A134" i="2"/>
  <c r="A127" i="2"/>
  <c r="A115" i="2"/>
  <c r="A114" i="2"/>
  <c r="A113" i="2"/>
  <c r="A110" i="2"/>
  <c r="A109" i="2"/>
  <c r="A107" i="2"/>
  <c r="A106" i="2"/>
  <c r="A105" i="2"/>
  <c r="A104" i="2"/>
  <c r="A101" i="2"/>
  <c r="A70" i="2"/>
  <c r="A67" i="2"/>
  <c r="A65" i="2"/>
  <c r="A64" i="2"/>
  <c r="A62" i="2"/>
  <c r="A54" i="2"/>
  <c r="A49" i="2"/>
  <c r="A43" i="2"/>
  <c r="A42" i="2"/>
  <c r="A39" i="2"/>
  <c r="A36" i="2"/>
  <c r="A11" i="2"/>
  <c r="A10" i="2"/>
  <c r="A9" i="2"/>
  <c r="A7" i="2"/>
  <c r="A6" i="2"/>
  <c r="A5" i="2"/>
  <c r="A2" i="2"/>
  <c r="A1" i="2"/>
  <c r="Q441" i="2"/>
  <c r="A441" i="2" l="1"/>
</calcChain>
</file>

<file path=xl/sharedStrings.xml><?xml version="1.0" encoding="utf-8"?>
<sst xmlns="http://schemas.openxmlformats.org/spreadsheetml/2006/main" count="1921" uniqueCount="972">
  <si>
    <t>Id</t>
  </si>
  <si>
    <t>Omschrijving</t>
  </si>
  <si>
    <t>Type</t>
  </si>
  <si>
    <t>Berekeningstype</t>
  </si>
  <si>
    <t>Informatiegroep id</t>
  </si>
  <si>
    <t>Informatiegroep</t>
  </si>
  <si>
    <t>Schaal id</t>
  </si>
  <si>
    <t>Schaal</t>
  </si>
  <si>
    <t>Dashboard omschrijving</t>
  </si>
  <si>
    <t>Touchpoint</t>
  </si>
  <si>
    <t>Customer journey sequence</t>
  </si>
  <si>
    <t>In vragenbibliotheek</t>
  </si>
  <si>
    <t>Unieke identifier klant</t>
  </si>
  <si>
    <t>Tags</t>
  </si>
  <si>
    <t>m_nbwg_projectnaam</t>
  </si>
  <si>
    <t>Open</t>
  </si>
  <si>
    <t>False</t>
  </si>
  <si>
    <t>m_nbwg_opleverjaardpi</t>
  </si>
  <si>
    <t>m_nbwg_aantalwoningendpi</t>
  </si>
  <si>
    <t>m_nbwg_typeontwikkeling</t>
  </si>
  <si>
    <t>Flexibel</t>
  </si>
  <si>
    <t>m-nbwg_type ontwikkeling</t>
  </si>
  <si>
    <t>m_nbwg_grondpositie</t>
  </si>
  <si>
    <t>m_nbwg_risicovertraging</t>
  </si>
  <si>
    <t>m_nbwg_nieuwopleverjaar</t>
  </si>
  <si>
    <t>m_nbwg_toelichtingproject</t>
  </si>
  <si>
    <t>m_nbwg_gemeente</t>
  </si>
  <si>
    <t>Gemeente CBS 2022</t>
  </si>
  <si>
    <t>m_dzd_contactpersoon_naam</t>
  </si>
  <si>
    <t>m_dzd_contactpersoon_email</t>
  </si>
  <si>
    <t>m_dzd_contactpersoon_telnr</t>
  </si>
  <si>
    <t>m_dzd_f</t>
  </si>
  <si>
    <t>m_dzd_g</t>
  </si>
  <si>
    <t>m_dzdg_cond_4_26</t>
  </si>
  <si>
    <t>m_dzdg_EFG_sloop_24</t>
  </si>
  <si>
    <t>m_dzdg_cond_4_25</t>
  </si>
  <si>
    <t>m_dzd_belemmeringen</t>
  </si>
  <si>
    <t>m_dzd_helpen</t>
  </si>
  <si>
    <t>m_dzd_nodig</t>
  </si>
  <si>
    <t>m_dzdg_gemeenten_visie</t>
  </si>
  <si>
    <t>Ja/Nee/WN</t>
  </si>
  <si>
    <t>m_dzdg_gemeenten_betrokken</t>
  </si>
  <si>
    <t>m_dzd_e</t>
  </si>
  <si>
    <t>m_dzdg_EFG_sloop_23</t>
  </si>
  <si>
    <t>m_dzdg_EFG_verkoop_23</t>
  </si>
  <si>
    <t>m_dzdg_EFG_D_23</t>
  </si>
  <si>
    <t>m_dzdg_EFG_C_23</t>
  </si>
  <si>
    <t>m_nbwg_statusbestemmingsplan</t>
  </si>
  <si>
    <t>m_nbwg_uitvoering</t>
  </si>
  <si>
    <t>m_nbwg_statusuitvoering</t>
  </si>
  <si>
    <t>m_dzd_efg_monument</t>
  </si>
  <si>
    <t>m_dzd_efg_vve</t>
  </si>
  <si>
    <t>m_dzdg_warmteopl_25</t>
  </si>
  <si>
    <t>m_dzdg_gas_26</t>
  </si>
  <si>
    <t>m_dzdg_zon_26</t>
  </si>
  <si>
    <t>m_dzdg_warmteopl_26</t>
  </si>
  <si>
    <t>m_dzd_investering_renovatie</t>
  </si>
  <si>
    <t>m_dzd_investering_warmtepomp</t>
  </si>
  <si>
    <t>m_dzd_investering_isolatie</t>
  </si>
  <si>
    <t>m_dzd_investering_zonnepanelen</t>
  </si>
  <si>
    <t>m_dzdg_cond_sloop_23</t>
  </si>
  <si>
    <t>m_dzdg_cond_sloop_24</t>
  </si>
  <si>
    <t>m_dzdg_cond_sloop_25</t>
  </si>
  <si>
    <t>m_dzdg_cond_sloop_26</t>
  </si>
  <si>
    <t>m_dzdg_cond_4_23</t>
  </si>
  <si>
    <t>m_dzdg_cond_4_24</t>
  </si>
  <si>
    <t>m_dzd_conditiescore_56</t>
  </si>
  <si>
    <t>m_nbw_contactpersoon_naam</t>
  </si>
  <si>
    <t>m_nbw_contactpersoon_email</t>
  </si>
  <si>
    <t>RespondentEmail</t>
  </si>
  <si>
    <t>m_nbw_contactpersoon_telnr</t>
  </si>
  <si>
    <t>m_nbwg_segment</t>
  </si>
  <si>
    <t>m_nbwg_woningtype</t>
  </si>
  <si>
    <t>Continue</t>
  </si>
  <si>
    <t>m_nbwg_knelpuntintern</t>
  </si>
  <si>
    <t xml:space="preserve">m_nbwg_knelpuntintern </t>
  </si>
  <si>
    <t>m_nbwg_knelpuntenextern</t>
  </si>
  <si>
    <t>m_fnn_sturing</t>
  </si>
  <si>
    <t>m_fnn_borgingsplafond</t>
  </si>
  <si>
    <t>Ja/Nee/nnb</t>
  </si>
  <si>
    <t>m_fnn_icr</t>
  </si>
  <si>
    <t>m_fnn_ltv</t>
  </si>
  <si>
    <t>m_fnn_solvabiliteit</t>
  </si>
  <si>
    <t>m_fnn_prioinvesteringen</t>
  </si>
  <si>
    <t>m_fnn_ftewerving</t>
  </si>
  <si>
    <t>m_dzdg_EFG_verkoop_24</t>
  </si>
  <si>
    <t>m_dzdg_EFG_D_24</t>
  </si>
  <si>
    <t>m_dzdg_EFG_C_24</t>
  </si>
  <si>
    <t>m_dzdg_EFG_sloop_27</t>
  </si>
  <si>
    <t>m_dzdg_EFG_verkoop_27</t>
  </si>
  <si>
    <t>m_dzdg_EFG_D_27</t>
  </si>
  <si>
    <t>m_dzdg_EFG_C_27</t>
  </si>
  <si>
    <t>m_dzdg_EFG_sloop_30</t>
  </si>
  <si>
    <t>m_dzdg_EFG_verkoop_30</t>
  </si>
  <si>
    <t>m_dzdg_EFG_D_30</t>
  </si>
  <si>
    <t>m_dzdg_EFG_C_30</t>
  </si>
  <si>
    <t>m_dzdg_gas_23</t>
  </si>
  <si>
    <t>m_dzdg_gas_24</t>
  </si>
  <si>
    <t>m_dzdg_gas_27</t>
  </si>
  <si>
    <t>m_dzdg_gas_30</t>
  </si>
  <si>
    <t>m_dzdg_zon_23</t>
  </si>
  <si>
    <t>m_dzdg_zon_24</t>
  </si>
  <si>
    <t>m_dzdg_zon_27</t>
  </si>
  <si>
    <t>m_dzdg_zon_30</t>
  </si>
  <si>
    <t>m_dzdg_gevel_23</t>
  </si>
  <si>
    <t>m_dzdg_gevel_24</t>
  </si>
  <si>
    <t>m_dzdg_gevel_27</t>
  </si>
  <si>
    <t>m_dzdg_gevel_30</t>
  </si>
  <si>
    <t>m_dzdg_dak_23</t>
  </si>
  <si>
    <t>m_dzdg_dak_24</t>
  </si>
  <si>
    <t>m_dzdg_dak_27</t>
  </si>
  <si>
    <t>m_dzdg_dak_30</t>
  </si>
  <si>
    <t>m_dzdg_vloer_23</t>
  </si>
  <si>
    <t>m_dzdg_vloer_24</t>
  </si>
  <si>
    <t>m_dzdg_vloer_27</t>
  </si>
  <si>
    <t>m_dzdg_vloer_30</t>
  </si>
  <si>
    <t>m_dzdg_ramen_23</t>
  </si>
  <si>
    <t>m_dzdg_ramen_24</t>
  </si>
  <si>
    <t>m_dzdg_ramen_27</t>
  </si>
  <si>
    <t>m_dzdg_ramen_30</t>
  </si>
  <si>
    <t>m_dzdg_warmteopl_23</t>
  </si>
  <si>
    <t>m_dzdg_warmteopl_24</t>
  </si>
  <si>
    <t>m_dzdg_warmteopl_27</t>
  </si>
  <si>
    <t>m_dzdg_warmteopl_30</t>
  </si>
  <si>
    <t>m_dzdg_type_aardgasvrij</t>
  </si>
  <si>
    <t>m_dzdg_type</t>
  </si>
  <si>
    <t>m_dzd_conditiescore_56_prog</t>
  </si>
  <si>
    <t>m_dzd_cond_investering</t>
  </si>
  <si>
    <t>m_dzdg_vloer_26</t>
  </si>
  <si>
    <t>m_dzdg_ramen_26</t>
  </si>
  <si>
    <t>m_dzdg_gas_25</t>
  </si>
  <si>
    <t>m_dzdg_zon_25</t>
  </si>
  <si>
    <t>m_dzd_aanpak</t>
  </si>
  <si>
    <t>m_dzd_gebouwdeel</t>
  </si>
  <si>
    <t>m_dzd_mutatie_gebouwdeel</t>
  </si>
  <si>
    <t>m_dzd_welke</t>
  </si>
  <si>
    <t>m_dzd_aanpak_welke</t>
  </si>
  <si>
    <t>m_dzdg_gemeente_tvw_jaar</t>
  </si>
  <si>
    <t>m_dzd_lagere_huur</t>
  </si>
  <si>
    <t>m_dzd_huurverhoging</t>
  </si>
  <si>
    <t>m_dzd_huurverlaging_toe</t>
  </si>
  <si>
    <t>m_dzd_huurverhoging_toe</t>
  </si>
  <si>
    <t>m_dzd_participatie</t>
  </si>
  <si>
    <t>Ja/Nee/nvt</t>
  </si>
  <si>
    <t>m_dzd_knelpunten_toe</t>
  </si>
  <si>
    <t>m_dzd_conditie_plannen</t>
  </si>
  <si>
    <t>m_dzdg_EFG_sloop_25</t>
  </si>
  <si>
    <t>m_dzdg_EFG_verkoop_25</t>
  </si>
  <si>
    <t>m_dzdg_EFG_D_25</t>
  </si>
  <si>
    <t>m_dzdg_EFG_C_25</t>
  </si>
  <si>
    <t>m_dzdg_EFG_sloop_26</t>
  </si>
  <si>
    <t>m_dzdg_EFG_verkoop_26</t>
  </si>
  <si>
    <t>m_dzdg_EFG_D_26</t>
  </si>
  <si>
    <t>m_dzdg_EFG_C_26</t>
  </si>
  <si>
    <t>m_dzdg_gevel_25</t>
  </si>
  <si>
    <t>m_dzdg_dak_25</t>
  </si>
  <si>
    <t>m_dzdg_vloer_25</t>
  </si>
  <si>
    <t>m_dzdg_ramen_25</t>
  </si>
  <si>
    <t>m_dzdg_gevel_26</t>
  </si>
  <si>
    <t>m_dzdg_dak_26</t>
  </si>
  <si>
    <t>m_grond_voldoendegrond</t>
  </si>
  <si>
    <t>m_grond_waarderinggemeente</t>
  </si>
  <si>
    <t>Rapportcijfer</t>
  </si>
  <si>
    <t>m_grond_percentagesocialehuurgem</t>
  </si>
  <si>
    <t>Ja/Nee</t>
  </si>
  <si>
    <t>m_grond_percentagesochuur</t>
  </si>
  <si>
    <t>m_grond_percentagevoldoende</t>
  </si>
  <si>
    <t>m_grond_bestemmengrond</t>
  </si>
  <si>
    <t>m_grond_bestemminggrond</t>
  </si>
  <si>
    <t>m_dzd_knelpunten</t>
  </si>
  <si>
    <t>m_dzd_knelpunten_extern</t>
  </si>
  <si>
    <t>m_grond_frequentieaankoop</t>
  </si>
  <si>
    <t>m_grond_frequentiegrondaankoop</t>
  </si>
  <si>
    <t>m_grond_grondprijs</t>
  </si>
  <si>
    <t>m_grond_kortingopgrondprijs</t>
  </si>
  <si>
    <t>m_grond_kalegrondprijs</t>
  </si>
  <si>
    <t>m_grond_grondbeleidcommercieel</t>
  </si>
  <si>
    <t>m_grond_contactpersoon_naam</t>
  </si>
  <si>
    <t>m_grond_contactpersoon_email</t>
  </si>
  <si>
    <t>m_grond_lnummer</t>
  </si>
  <si>
    <t>m_dzdg_gemeentex</t>
  </si>
  <si>
    <t>m_dzdg_iso_23</t>
  </si>
  <si>
    <t>m_dzdg_iso_24</t>
  </si>
  <si>
    <t>m_dzdg_iso_25</t>
  </si>
  <si>
    <t>m_dzdg_iso_26</t>
  </si>
  <si>
    <t>m_dzdg_iso_27</t>
  </si>
  <si>
    <t>m_dzdg_iso_30</t>
  </si>
  <si>
    <t>m_fnn_cap_nieuwbouw</t>
  </si>
  <si>
    <t>toename_schaal</t>
  </si>
  <si>
    <t>m_fnn_cap_onderhoud</t>
  </si>
  <si>
    <t>m_fnn_cap_leefbaarheid</t>
  </si>
  <si>
    <t>m_fnn_cap_duurzaamheid</t>
  </si>
  <si>
    <t>m_fnn_cap_huurders</t>
  </si>
  <si>
    <t>m_fnn_cap_ondersteuning</t>
  </si>
  <si>
    <t>m_fnn_contactpersoon_naam</t>
  </si>
  <si>
    <t>m_fnn_contactpersoon_email</t>
  </si>
  <si>
    <t>m_fnn_contactpersoon_telnr</t>
  </si>
  <si>
    <t>m_lnummer</t>
  </si>
  <si>
    <t>m_corporatienaam</t>
  </si>
  <si>
    <t>m_fnn_toelichting_sturing</t>
  </si>
  <si>
    <t>m_fnn_toelichting_prioritering</t>
  </si>
  <si>
    <t>m_fnn_toelichting_capaciteit</t>
  </si>
  <si>
    <t>m_dzd_cond_plan_toe</t>
  </si>
  <si>
    <t>m_grond_medewerkinggrond</t>
  </si>
  <si>
    <t>m_grond_medewerkinggem</t>
  </si>
  <si>
    <t>m_grond_percentagetoelichting</t>
  </si>
  <si>
    <t>m_grond_onvoldoendegrondredenen</t>
  </si>
  <si>
    <t>m_grond_onvoldoendegrond</t>
  </si>
  <si>
    <t>m_grond_alternatievengrond</t>
  </si>
  <si>
    <t>m_grond_alternatieventekortgrond</t>
  </si>
  <si>
    <t>m_grond_toelichtingkalegrondprijs</t>
  </si>
  <si>
    <t>m_grond_watnodigvoorvoldoendegrond</t>
  </si>
  <si>
    <t>m_grond_belemmeringenlocaties</t>
  </si>
  <si>
    <t>Volgorde vragen</t>
  </si>
  <si>
    <t>Volgorde vragen + keuzelijst</t>
  </si>
  <si>
    <t>Vragenlijst</t>
  </si>
  <si>
    <t>Pagina</t>
  </si>
  <si>
    <t>Vraag</t>
  </si>
  <si>
    <t>Kolom bij tabel</t>
  </si>
  <si>
    <t>Keuzelijst of invulveld</t>
  </si>
  <si>
    <t>Vraag-id</t>
  </si>
  <si>
    <t>Grond en locaties</t>
  </si>
  <si>
    <t/>
  </si>
  <si>
    <t>Introductie grond en locaties</t>
  </si>
  <si>
    <t>L-nummer</t>
  </si>
  <si>
    <t>Corporatienaam</t>
  </si>
  <si>
    <t>Naam</t>
  </si>
  <si>
    <t>E-mailadres</t>
  </si>
  <si>
    <t>Grondbeleid gemeente</t>
  </si>
  <si>
    <t>Gemeente</t>
  </si>
  <si>
    <t>m_grond_gemeente</t>
  </si>
  <si>
    <t>Hoe is de samenwerking met de gemeente om (voldoende) sociale huurwoningen te realiseren? Beantwoord de volgende stellingen</t>
  </si>
  <si>
    <t>De samenwerking met de gemeente is goed</t>
  </si>
  <si>
    <t>m_grond_gemeentewerktmee</t>
  </si>
  <si>
    <t>Likert-schaal (5 punts)</t>
  </si>
  <si>
    <t>Zeer mee eens</t>
  </si>
  <si>
    <t>Mee eens</t>
  </si>
  <si>
    <t>Neutraal</t>
  </si>
  <si>
    <t>Mee oneens</t>
  </si>
  <si>
    <t>Zeer mee oneens</t>
  </si>
  <si>
    <t>De gemeente verkoopt voldoende grond aan ons</t>
  </si>
  <si>
    <t>m_grond_gemeenteverkoopvoldoende</t>
  </si>
  <si>
    <t>Gemeente houdt zich aan eigen beleidsdoelstellingen (bijv. % sociale huur)</t>
  </si>
  <si>
    <t>m_grond_gemeentebeleid</t>
  </si>
  <si>
    <t>Toelichting</t>
  </si>
  <si>
    <t>m_grond_andersmedewerkinggemeente</t>
  </si>
  <si>
    <t>Bestemt uw gemeente de grond voor sociale huur dan wel middenhuur?</t>
  </si>
  <si>
    <t>Ja, voor sociale en middenhuur</t>
  </si>
  <si>
    <t>Ja, alleen voor sociale huur</t>
  </si>
  <si>
    <t>Ja, alleen voor middenhuur</t>
  </si>
  <si>
    <t>Nee, de gemeente bestemt  alleen voor algemene  woonbestemming</t>
  </si>
  <si>
    <t>Hanteert de gemeenten waar u werkzaam bent een percentage voor het aandeel sociale huur?</t>
  </si>
  <si>
    <t>Ja</t>
  </si>
  <si>
    <t>Nee</t>
  </si>
  <si>
    <t>Wat is het percentage sociale woningbouw dat wordt gehanteerd door uw gemeente? In %</t>
  </si>
  <si>
    <t>Is dit percentage voldoende voor de behoefte aan sociale huurwoningen?</t>
  </si>
  <si>
    <t>Waarom niet?</t>
  </si>
  <si>
    <t>Heeft jullie gemeente een grondprijs voor sociale huurwoningen?</t>
  </si>
  <si>
    <t>Grondposities corporatie</t>
  </si>
  <si>
    <t>Heeft jullie corporatie voldoende grond om jullie nieuwbouwambitie/opgave te realiseren?</t>
  </si>
  <si>
    <t>Ja, voor de komende 5 jaar</t>
  </si>
  <si>
    <t>Ja, voor de komende 3 jaar</t>
  </si>
  <si>
    <t>Ja, voor het komende jaar</t>
  </si>
  <si>
    <t>Gemeente vraagt te hoge prijs</t>
  </si>
  <si>
    <t>Gemeente stelt geen grond beschikbaar /verkoopt niet aan ons</t>
  </si>
  <si>
    <t>Gemeente heeft geen grond beschikbaar</t>
  </si>
  <si>
    <t>Prijs van particuliere eigenaar is te hoog</t>
  </si>
  <si>
    <t>Particuliere eigenaar grond verkoopt niet aan ons</t>
  </si>
  <si>
    <t>Geen geschikte grond in werkgebied</t>
  </si>
  <si>
    <t>Anders, namelijk:</t>
  </si>
  <si>
    <t>Anders, namelijk</t>
  </si>
  <si>
    <t>m_grond_onvoldoendegrondandersnamelijk</t>
  </si>
  <si>
    <t>Wat is er nodig om voldoende locatie voor nieuwbouw te kunnen krijgen?</t>
  </si>
  <si>
    <t>Welke regels vormen een belemmering bij het verkrijgen van voldoende locaties?</t>
  </si>
  <si>
    <t>Grondprijs bij grondaankopen</t>
  </si>
  <si>
    <t>Heeft jullie corporatie grond aangekocht in de afgelopen twee jaar? (2022 en 2023)</t>
  </si>
  <si>
    <t>Voor hoeveel nieuwbouwwonigen zijn in 2022 en 2023 locaties aangekocht</t>
  </si>
  <si>
    <t>Voor welk %  is grond aangekocht van (samen 100%):</t>
  </si>
  <si>
    <t>Gemeente (%)</t>
  </si>
  <si>
    <t>Markt (%)</t>
  </si>
  <si>
    <t>Overig (%)</t>
  </si>
  <si>
    <t>Grondprijs gemeente</t>
  </si>
  <si>
    <t xml:space="preserve">Keuzelijst </t>
  </si>
  <si>
    <t>Bij aankoop van de gemeente is de transactieprijs xx% van de gemeentelijke grondprijs (gemeentelijke grondprijs = 100%).</t>
  </si>
  <si>
    <t>Wanneer u meer/minder betaald heeft dan de gemeentelijke grondprijs voor aankoop van grond van de gemeente, welke redenen spelen daarbij een rol (meerdere mogelijkheden)?</t>
  </si>
  <si>
    <t>De prijs is lager omdat het een locatie met ruwe bouwgrond betreft.</t>
  </si>
  <si>
    <t>Het betreft een bebouwde locatie met een marktwaarde die hoger is dan de (gemeentelijke) grondprijs voor sociale huur.</t>
  </si>
  <si>
    <t>De grondexploitatie (van de marktpartij) ging uit van een ander woningbouwprogramma met hogere grondprijzen.</t>
  </si>
  <si>
    <t>De meerprijs is voor parkeren.</t>
  </si>
  <si>
    <t>De meerprijs is voor het dekken van extra infrastructuur.</t>
  </si>
  <si>
    <t>De reden voor de afwijkende grondprijs is niet met ons gedeeld, dit punt was niet onderhandelbaar</t>
  </si>
  <si>
    <t xml:space="preserve">Anders, namelijk: </t>
  </si>
  <si>
    <t>Afronden</t>
  </si>
  <si>
    <t>De vragenlijst is afgerond. Hieronder kun je eventuele opmerkingen over deze uitvraag kwijt.</t>
  </si>
  <si>
    <t>m_grond_opmerking</t>
  </si>
  <si>
    <t>Woningbouw</t>
  </si>
  <si>
    <t>Introductie woningbouw</t>
  </si>
  <si>
    <t>L-nummer:</t>
  </si>
  <si>
    <t>Corporatienaam:</t>
  </si>
  <si>
    <t>Contactpersoon:</t>
  </si>
  <si>
    <t>E-mailadres:</t>
  </si>
  <si>
    <t>Nog onbekend</t>
  </si>
  <si>
    <t>Interne oorzaak voor vertraging</t>
  </si>
  <si>
    <t>Personele capaciteit</t>
  </si>
  <si>
    <t>Beschikbare borgingsruimte</t>
  </si>
  <si>
    <t>Elders huisvesten bewoners</t>
  </si>
  <si>
    <t>Vereiste interne redementseis</t>
  </si>
  <si>
    <t>Afhankelijkheid andere eigen projecten</t>
  </si>
  <si>
    <t>Niet van toepassing</t>
  </si>
  <si>
    <t>Overige interne factor</t>
  </si>
  <si>
    <t>Externe oorzaak voor vertraging</t>
  </si>
  <si>
    <t>Bouw- en woonrijp maken</t>
  </si>
  <si>
    <t>Aanleggen infrastructuur</t>
  </si>
  <si>
    <t>Milieu- en natuurregelgeving</t>
  </si>
  <si>
    <t>Bezwaren derden</t>
  </si>
  <si>
    <t>Extra voorwaarden gemeente</t>
  </si>
  <si>
    <t>Personele capaciteit gemeente</t>
  </si>
  <si>
    <t>Bestemmingsplan of omgevingsplan procedure</t>
  </si>
  <si>
    <t>Bouwkosten</t>
  </si>
  <si>
    <t>Ontbreken van een derde partij (te hoge kosten, te laag rendement)</t>
  </si>
  <si>
    <t>Afhankelijkheid van nieuwbouwprojecten derden</t>
  </si>
  <si>
    <t>Verwerven locatie</t>
  </si>
  <si>
    <t>m_nbwg_opmerking</t>
  </si>
  <si>
    <t>Verduurzaming</t>
  </si>
  <si>
    <t>Introductie verduurzaming</t>
  </si>
  <si>
    <t>m_contactpersoon_naam</t>
  </si>
  <si>
    <t>Email:</t>
  </si>
  <si>
    <t>m_contactpersoon_email</t>
  </si>
  <si>
    <t>Transitievisie warmte</t>
  </si>
  <si>
    <t>In welke gemeenten is jullie corporatie actief?</t>
  </si>
  <si>
    <t>Zijn de uitvoeringsplannen van de transitievisie warmte bekend?</t>
  </si>
  <si>
    <t>Weet niet</t>
  </si>
  <si>
    <t>Is jullie corporatie betrokken bij de totstandkomingvan de transitievisie warmte in de uitvoeringsplannen?</t>
  </si>
  <si>
    <t>In welk jaar verwacht je dat de uitvoeringsplannen voor de transitievisie warmte worden vastgesteld?</t>
  </si>
  <si>
    <t>Installaties en verwarming</t>
  </si>
  <si>
    <t>Hoeveel woningen verwacht jullie corporatie in het betreffende jaar …</t>
  </si>
  <si>
    <t>Dat zonnepanelen krijgt</t>
  </si>
  <si>
    <t>Isolatie</t>
  </si>
  <si>
    <t>E/F/G-labels</t>
  </si>
  <si>
    <t>Aantal zelfstandige woningen met een EFG-label (zonder monumentale status).</t>
  </si>
  <si>
    <t>E-label:</t>
  </si>
  <si>
    <t>F-label:</t>
  </si>
  <si>
    <t>G-label:</t>
  </si>
  <si>
    <t>Aantal zelfstandige woningen met een EFG-label én:</t>
  </si>
  <si>
    <t>gemeentelijke en/of rijksmonumentale status:</t>
  </si>
  <si>
    <t>in een VvE:</t>
  </si>
  <si>
    <t>kleiner dan 40 m2:</t>
  </si>
  <si>
    <t>m_dzd_kleiner_40</t>
  </si>
  <si>
    <t>Wegwerken E/F/G-labels</t>
  </si>
  <si>
    <t>Hoeveel woningen met een E, F of G-label verwacht jullie corporatie in het betreffende jaar:</t>
  </si>
  <si>
    <t>Hier verwachten we geen dubbeltellingen. Indien u verduurzaamt vóór verkoop, dan alleen bij ‘te verkopen’ aantallen invullen, en níet bij ‘naar label D’ en/of ‘naar minimaal label C’. Dit om dubbeltellingen te voorkomen.</t>
  </si>
  <si>
    <t>te slopen:</t>
  </si>
  <si>
    <t>Betrokkenheid huurders</t>
  </si>
  <si>
    <t>Hanteren jullie een lagere huur voor E/F/G-labels?</t>
  </si>
  <si>
    <t>Ja, daar hebben we eigen normen voor</t>
  </si>
  <si>
    <t>Ja, dat volgt uit minder punten in het woningwaarderingsstelsel (WWS) en daarmee een lagere streefhuur</t>
  </si>
  <si>
    <t>Anders, zie toelichting</t>
  </si>
  <si>
    <t>Eventuele toelichting:</t>
  </si>
  <si>
    <t>Hoe bepalen jullie de huurverhoging bij verduurzamingsmaatregelen (installaties)?</t>
  </si>
  <si>
    <t>We vragen geen huurverhoging</t>
  </si>
  <si>
    <t>We volgen de vergoedingentabel</t>
  </si>
  <si>
    <t>We maken gebruik van de energieprestatievergoeding (EPV)</t>
  </si>
  <si>
    <t>Ervaren jullie knelpunten bij de participatie van huurders voor het doorvoeren van verduurzamingsmaatregelen?</t>
  </si>
  <si>
    <t>Indien vorige vraag Ja, dan graag een toelichting:</t>
  </si>
  <si>
    <t>Verduurzamingsaanpak</t>
  </si>
  <si>
    <t>Hoe pakt de corporatie de verduurzaming aan? (meerdere antwoorden mogelijk)</t>
  </si>
  <si>
    <t>Projectmatig</t>
  </si>
  <si>
    <t>Programmatisch</t>
  </si>
  <si>
    <t>Bij mutatie</t>
  </si>
  <si>
    <t>Bij planmatig onderhoud</t>
  </si>
  <si>
    <t>Verduurzamen van woning voor verkoop</t>
  </si>
  <si>
    <t>Extra vragen over de programmatische aanpak.</t>
  </si>
  <si>
    <t>Welke gebouwdelen verduurzaamt de corporatie in een programmatische aanpak? (meerdere antwoorden mogelijk)</t>
  </si>
  <si>
    <t>isoleren</t>
  </si>
  <si>
    <t>gasloos verwarmen</t>
  </si>
  <si>
    <t>tijdelijke efficiÃ«ntere verwarmingsinstallatie</t>
  </si>
  <si>
    <t>zonnepanelen</t>
  </si>
  <si>
    <t>Welke woningen gaat de corporatie via een programmatische aanpak verduurzamen?</t>
  </si>
  <si>
    <t>alleen EFG-labels</t>
  </si>
  <si>
    <t>EFG-labels eerst</t>
  </si>
  <si>
    <t>alle woningen waar dit van toepassing is</t>
  </si>
  <si>
    <t>Welk type woningen gaat de corporatie in een programmatische aanpak verduurzamen?</t>
  </si>
  <si>
    <t>Eengezinswoningen (EGW)</t>
  </si>
  <si>
    <t>Meergezinswoningen (MGW)</t>
  </si>
  <si>
    <t>Zowel EGW als MGW</t>
  </si>
  <si>
    <t>Extra vraag over verduurzaming bij mutatie:</t>
  </si>
  <si>
    <t>Knelpunten</t>
  </si>
  <si>
    <t>Welke interne knelpunten ervaart de corporatie bij het verduurzamen van woningen? (meerdere antwoorden mogelijk)</t>
  </si>
  <si>
    <t>Vertraging door interne besluitvorming</t>
  </si>
  <si>
    <t>Akkoord huurders</t>
  </si>
  <si>
    <t xml:space="preserve">Afhankelijkheid andere eigen (verduurzamings)projecten </t>
  </si>
  <si>
    <t>Verduurzamingskosten</t>
  </si>
  <si>
    <t>Overige interne factoren (graag hieronder toelichten)</t>
  </si>
  <si>
    <t>Eventuele toelichting bij interne belemmeringen?</t>
  </si>
  <si>
    <t>m_dzd_int_belemmeringen</t>
  </si>
  <si>
    <t>Welke externe knelpunten ervaart de corporatie bij de verduurzaming? (meerdere antwoorden mogelijk)</t>
  </si>
  <si>
    <t>Aanleggen infrastructuur (netbeheer)</t>
  </si>
  <si>
    <t>Extra voorwaarden gemeenten</t>
  </si>
  <si>
    <t>Aanleg warmtenet</t>
  </si>
  <si>
    <t>Personele capaciteit uitvoerders</t>
  </si>
  <si>
    <t>Beschikbaarheid materiaal/installaties</t>
  </si>
  <si>
    <t>Afhankelijkheid van (verduurzamings)projecten derden</t>
  </si>
  <si>
    <t>Overige externe factoren (graag hieronder toelichten)</t>
  </si>
  <si>
    <t>Eventuele toelichting bij externe belemmeringen in de verduurzaming?</t>
  </si>
  <si>
    <t>Wat zou jullie corporatie het meest helpen om de verduurzaming in het algemeen te versnellen?</t>
  </si>
  <si>
    <t>Woningverbetering en -kwaliteit</t>
  </si>
  <si>
    <t>Heeft jouw corporatie een specifiek beleid voor het uitfaseren van de slechte woningen en/of een aanpak voor vocht en schimmel, brandveiligheid?</t>
  </si>
  <si>
    <t>m_dzd_plannen</t>
  </si>
  <si>
    <t>Geef een toelichting bij jullie specifieke beleid voor het uitfaseren van de slechte woningen en/of aanpak voor vocht en schimmel en brandveiligheid:</t>
  </si>
  <si>
    <t>m_dzd_plan_toelichting</t>
  </si>
  <si>
    <t>Aantal zelfstandige woningen met conditiescore 5 of 6 :</t>
  </si>
  <si>
    <t>in 2022:</t>
  </si>
  <si>
    <t>in 2027:</t>
  </si>
  <si>
    <t>Hoeveel van de woningen met een conditiescore 5 of 6 verwacht jullie corporatie:</t>
  </si>
  <si>
    <t>te verbeteren naar conditiescore 4 of hoger:</t>
  </si>
  <si>
    <t>Opmerken</t>
  </si>
  <si>
    <t>Betaalbare woningen in leefbare wijken</t>
  </si>
  <si>
    <t>Leefbaarheid</t>
  </si>
  <si>
    <t>Wat voor een soort extra investeringen in leefbaarheid gaan jullie doen? (meerdere antwoorden mogelijk)</t>
  </si>
  <si>
    <t>m_lbh_investeringen</t>
  </si>
  <si>
    <t>Investeringen leefbaarheid</t>
  </si>
  <si>
    <t>Buurtkamers</t>
  </si>
  <si>
    <t>Sociale samenhang in de wijk</t>
  </si>
  <si>
    <t>Ontmoeting in de wijk</t>
  </si>
  <si>
    <t>Meer inzet van wijk- en sociaal beheer (bv FTE)</t>
  </si>
  <si>
    <t>Gebiedsaanpak met partners</t>
  </si>
  <si>
    <t>m_lbh_investeringanders</t>
  </si>
  <si>
    <t>Wat zijn het verwachtte inzet van aantal FTE’s op leefbaarheid (in 2023, 2024, 2025 en verwachtingen 2026 t/m 2030)</t>
  </si>
  <si>
    <t>m_lbh_fte2024</t>
  </si>
  <si>
    <t>l_lbh_fte2025</t>
  </si>
  <si>
    <t>Wonen en zorg</t>
  </si>
  <si>
    <t>Aantal toegevoegde woongelegenheden in geclusterde woonvormen en verpleegzorg uit nieuwbouw of bestaande voorraad</t>
  </si>
  <si>
    <t>Aa en Hunze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</si>
  <si>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</si>
  <si>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</si>
  <si>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</si>
  <si>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</si>
  <si>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</si>
  <si>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</si>
  <si>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</si>
  <si>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</si>
  <si>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</si>
  <si>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</si>
  <si>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</si>
  <si>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</si>
  <si>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</si>
  <si>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</si>
  <si>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</si>
  <si>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</si>
  <si>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</si>
  <si>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</si>
  <si>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</si>
  <si>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</si>
  <si>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</si>
  <si>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</si>
  <si>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</si>
  <si>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Beek</t>
  </si>
  <si>
    <t>Beekdaelen</t>
  </si>
  <si>
    <t>Beesel</t>
  </si>
  <si>
    <t>Berg en Dal</t>
  </si>
  <si>
    <t>Bergeijk</t>
  </si>
  <si>
    <t>Bergen (L)</t>
  </si>
  <si>
    <t>Bergen (NH)</t>
  </si>
  <si>
    <t>Bergen op Zoom</t>
  </si>
  <si>
    <t>Berkelland</t>
  </si>
  <si>
    <t>Bernheze</t>
  </si>
  <si>
    <t>Best</t>
  </si>
  <si>
    <t>Beuningen</t>
  </si>
  <si>
    <t>Beverwijk</t>
  </si>
  <si>
    <t>De Bilt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</si>
  <si>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</si>
  <si>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</si>
  <si>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</si>
  <si>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</si>
  <si>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</si>
  <si>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</si>
  <si>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</si>
  <si>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</si>
  <si>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</si>
  <si>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</si>
  <si>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</si>
  <si>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</si>
  <si>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</si>
  <si>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</si>
  <si>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</si>
  <si>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</si>
  <si>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</si>
  <si>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</si>
  <si>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</si>
  <si>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Coevorden</t>
  </si>
  <si>
    <t>Cranendonck</t>
  </si>
  <si>
    <t>Culemborg</t>
  </si>
  <si>
    <t>Dalfsen</t>
  </si>
  <si>
    <t>Dantumadiel</t>
  </si>
  <si>
    <t>Delft</t>
  </si>
  <si>
    <t>Deurne</t>
  </si>
  <si>
    <t>Deventer</t>
  </si>
  <si>
    <t>Diemen</t>
  </si>
  <si>
    <t>Dijk en Waard</t>
  </si>
  <si>
    <t>Dinkelland</t>
  </si>
  <si>
    <t>Doesburg</t>
  </si>
  <si>
    <t>Doetinchem</t>
  </si>
  <si>
    <t>Dongen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</si>
  <si>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</si>
  <si>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</si>
  <si>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</si>
  <si>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</si>
  <si>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</si>
  <si>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</si>
  <si>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</si>
  <si>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</si>
  <si>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</si>
  <si>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</si>
  <si>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Eemsdelta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</si>
  <si>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</si>
  <si>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</si>
  <si>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</si>
  <si>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</si>
  <si>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</si>
  <si>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</si>
  <si>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</si>
  <si>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</si>
  <si>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</si>
  <si>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</si>
  <si>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De Fryske Marren</t>
  </si>
  <si>
    <t>Geertruidenberg</t>
  </si>
  <si>
    <t>Geldrop-Mierlo</t>
  </si>
  <si>
    <t>Gemert-Bakel</t>
  </si>
  <si>
    <t>Gennep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</si>
  <si>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</si>
  <si>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</si>
  <si>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</si>
  <si>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</si>
  <si>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</si>
  <si>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</si>
  <si>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</si>
  <si>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's-Gravenhage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</si>
  <si>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</si>
  <si>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</si>
  <si>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</si>
  <si>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</si>
  <si>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</si>
  <si>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</si>
  <si>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</si>
  <si>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</si>
  <si>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</si>
  <si>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Harlingen</t>
  </si>
  <si>
    <t>Hattem</t>
  </si>
  <si>
    <t>Heemskerk</t>
  </si>
  <si>
    <t>Heemstede</t>
  </si>
  <si>
    <t>Heerde</t>
  </si>
  <si>
    <t>Heerenveen</t>
  </si>
  <si>
    <t>Heerlen</t>
  </si>
  <si>
    <t>Heeze-Leende</t>
  </si>
  <si>
    <t>Heiloo</t>
  </si>
  <si>
    <t>Den Helder</t>
  </si>
  <si>
    <t>Hellendoorn</t>
  </si>
  <si>
    <t>Hellevoetsluis</t>
  </si>
  <si>
    <t>Helmond</t>
  </si>
  <si>
    <t>Hendrik-Ido-Ambacht</t>
  </si>
  <si>
    <t>Hengelo</t>
  </si>
  <si>
    <t>'s-Hertogenbosch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</si>
  <si>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</si>
  <si>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</si>
  <si>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</si>
  <si>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</si>
  <si>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</si>
  <si>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</si>
  <si>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</si>
  <si>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Het Hogeland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</si>
  <si>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</si>
  <si>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</si>
  <si>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</si>
  <si>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</si>
  <si>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</si>
  <si>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</si>
  <si>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</si>
  <si>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</si>
  <si>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</si>
  <si>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</si>
  <si>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</si>
  <si>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</si>
  <si>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</si>
  <si>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</si>
  <si>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Krimpen aan den IJssel</t>
  </si>
  <si>
    <t>Krimpenerwaard</t>
  </si>
  <si>
    <t>Laarbeek</t>
  </si>
  <si>
    <t>Land van Cuijk</t>
  </si>
  <si>
    <t>Landgraaf</t>
  </si>
  <si>
    <t>Landsmeer</t>
  </si>
  <si>
    <t>Lansingerland</t>
  </si>
  <si>
    <t>Laren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</si>
  <si>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</si>
  <si>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</si>
  <si>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</si>
  <si>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</si>
  <si>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</si>
  <si>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</si>
  <si>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</si>
  <si>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</si>
  <si>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</si>
  <si>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</si>
  <si>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</si>
  <si>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Lopik</t>
  </si>
  <si>
    <t>Losser</t>
  </si>
  <si>
    <t>Maasdriel</t>
  </si>
  <si>
    <t>Maasgouw</t>
  </si>
  <si>
    <t>Maashorst</t>
  </si>
  <si>
    <t>Maassluis</t>
  </si>
  <si>
    <t>Maastricht</t>
  </si>
  <si>
    <t>Medemblik</t>
  </si>
  <si>
    <t>Meerssen</t>
  </si>
  <si>
    <t>Meierijstad</t>
  </si>
  <si>
    <t>Meppel</t>
  </si>
  <si>
    <t>Middelburg</t>
  </si>
  <si>
    <t>Midden-Delfland</t>
  </si>
  <si>
    <t>Midden-Drenthe</t>
  </si>
  <si>
    <t>Midden-Groningen</t>
  </si>
  <si>
    <t>Moerdijk</t>
  </si>
  <si>
    <t>Molenlanden</t>
  </si>
  <si>
    <t>Montferland</t>
  </si>
  <si>
    <t>Montfoort</t>
  </si>
  <si>
    <t>Mook en Middelaar</t>
  </si>
  <si>
    <t>Neder-Betuwe</t>
  </si>
  <si>
    <t>Nederweert</t>
  </si>
  <si>
    <t>Nieuwegein</t>
  </si>
  <si>
    <t>Nieuwkoop</t>
  </si>
  <si>
    <t>Nijkerk</t>
  </si>
  <si>
    <t>Nijmegen</t>
  </si>
  <si>
    <t>Nissewaard</t>
  </si>
  <si>
    <t>Noardeast-FryslÃ¢n</t>
  </si>
  <si>
    <t>Noord-Beveland</t>
  </si>
  <si>
    <t>Noordenveld</t>
  </si>
  <si>
    <t>Noordoostpolder</t>
  </si>
  <si>
    <t>Noordwijk</t>
  </si>
  <si>
    <t>Nuenen Gerwen en Nederwetten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</si>
  <si>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</si>
  <si>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</si>
  <si>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</si>
  <si>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</si>
  <si>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</si>
  <si>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</si>
  <si>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</si>
  <si>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</si>
  <si>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</si>
  <si>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</si>
  <si>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</si>
  <si>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</si>
  <si>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</si>
  <si>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</si>
  <si>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</si>
  <si>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</si>
  <si>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</si>
  <si>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</si>
  <si>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</si>
  <si>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</si>
  <si>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</si>
  <si>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</si>
  <si>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</si>
  <si>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</si>
  <si>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</si>
  <si>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</si>
  <si>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</si>
  <si>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</si>
  <si>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</si>
  <si>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</si>
  <si>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</si>
  <si>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</si>
  <si>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</si>
  <si>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</si>
  <si>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Rijssen-Holten</t>
  </si>
  <si>
    <t>Rijswijk</t>
  </si>
  <si>
    <t>Roerdalen</t>
  </si>
  <si>
    <t>Roermond</t>
  </si>
  <si>
    <t>De Ronde Venen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</si>
  <si>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</si>
  <si>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</si>
  <si>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</si>
  <si>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</si>
  <si>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</si>
  <si>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</si>
  <si>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</si>
  <si>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</si>
  <si>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Schouwen-Duiveland</t>
  </si>
  <si>
    <t>Simpelveld</t>
  </si>
  <si>
    <t>Sint-Michielsgestel</t>
  </si>
  <si>
    <t>Sittard-Geleen</t>
  </si>
  <si>
    <t>Sliedrecht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</si>
  <si>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</si>
  <si>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</si>
  <si>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</si>
  <si>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</si>
  <si>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</si>
  <si>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</si>
  <si>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</si>
  <si>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</si>
  <si>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</si>
  <si>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</si>
  <si>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Stein</t>
  </si>
  <si>
    <t>Stichtse Vecht</t>
  </si>
  <si>
    <t>SÃºdwest-FryslÃ¢n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</si>
  <si>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</si>
  <si>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</si>
  <si>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</si>
  <si>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</si>
  <si>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</si>
  <si>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</si>
  <si>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</si>
  <si>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</si>
  <si>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</si>
  <si>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</si>
  <si>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</si>
  <si>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</si>
  <si>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</si>
  <si>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</si>
  <si>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</si>
  <si>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</si>
  <si>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</si>
  <si>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</si>
  <si>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</si>
  <si>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</si>
  <si>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</si>
  <si>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</si>
  <si>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</si>
  <si>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</si>
  <si>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</si>
  <si>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</si>
  <si>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</si>
  <si>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</si>
  <si>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Vlieland</t>
  </si>
  <si>
    <t>Vlissingen</t>
  </si>
  <si>
    <t>Voerendaal</t>
  </si>
  <si>
    <t>Voorschoten</t>
  </si>
  <si>
    <t>Voorst</t>
  </si>
  <si>
    <t>Vught</t>
  </si>
  <si>
    <t>Waadhoeke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</si>
  <si>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</si>
  <si>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</si>
  <si>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</si>
  <si>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</si>
  <si>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</si>
  <si>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</si>
  <si>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</si>
  <si>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</si>
  <si>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West Betuwe</t>
  </si>
  <si>
    <t>West Maas en Waal</t>
  </si>
  <si>
    <t>Westerkwartier</t>
  </si>
  <si>
    <t>Westerveld</t>
  </si>
  <si>
    <t>Westervoort</t>
  </si>
  <si>
    <t>Westerwolde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</si>
  <si>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</si>
  <si>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</si>
  <si>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</si>
  <si>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</si>
  <si>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</si>
  <si>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</si>
  <si>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</si>
  <si>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</si>
  <si>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</si>
  <si>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</si>
  <si>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De Wolden</t>
  </si>
  <si>
    <t>Wormerland</t>
  </si>
  <si>
    <t>Woudenberg</t>
  </si>
  <si>
    <t>Zaanstad</t>
  </si>
  <si>
    <t>Zaltbommel</t>
  </si>
  <si>
    <t>Zandvoort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</si>
  <si>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</si>
  <si>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</si>
  <si>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</si>
  <si>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</si>
  <si>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</si>
  <si>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</si>
  <si>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</si>
  <si>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</si>
  <si>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</si>
  <si>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Zwijndrecht</t>
  </si>
  <si>
    <t>Zwolle</t>
  </si>
  <si>
    <t>Ja. Wanneer de grond van de gemeente is wel</t>
  </si>
  <si>
    <t>Ja. Wanneer de grond van de gemeente was maar ook als het van een andere partij was</t>
  </si>
  <si>
    <t>Ja. Maar er is wel sprake van erfpacht voor de sociale huur</t>
  </si>
  <si>
    <r>
      <t>Indien jullie corporatie onvoldoende bouwgrond heeft, wat zijn daarvan de redenen?</t>
    </r>
    <r>
      <rPr>
        <i/>
        <sz val="11"/>
        <color theme="1"/>
        <rFont val="Calibri"/>
        <family val="2"/>
        <scheme val="minor"/>
      </rPr>
      <t xml:space="preserve"> (meerdere antwoorden mogelijk)</t>
    </r>
  </si>
  <si>
    <t>Hieronder kun je eventuele extra toelichting over het onderwerp grond, of opmerkingen over deze uitvraag kwijt.</t>
  </si>
  <si>
    <t>Woningen waar je een isolatiemaatregel neemt, maar die niet in bovenstaande valt?</t>
  </si>
  <si>
    <t>Aantal woningen gespecificeerd naar indeling isolatie en toekomstklaar (dPi2023 2.10)</t>
  </si>
  <si>
    <t>Hoeveel woningen met enkelglas in een verblijfruimte (woonkamer of slaapkamer) hebben jullie nog in voorraad?</t>
  </si>
  <si>
    <t>In hoeveel woningen gaan jullie in het betreffende jaar het enkelglas vervangen (in verblijfruimte)</t>
  </si>
  <si>
    <t>Eventuele toelichting op de antwoorden bij het vervangen van enkelglas:</t>
  </si>
  <si>
    <t>Hanteren jullie bij het isoleren van gebouwdelen streefwaarden?</t>
  </si>
  <si>
    <t>Te slopen:</t>
  </si>
  <si>
    <t>Te verkopen:</t>
  </si>
  <si>
    <t>Te verduurzamen naar min. label D:</t>
  </si>
  <si>
    <t>Te verduurzamen naar toekomstklaar</t>
  </si>
  <si>
    <t>Hoe vaak nemen jullie (jaarlijks) verduurzamingsmaatregelen op initiatief van huurders?</t>
  </si>
  <si>
    <t>Welke ontwikkeling zien jullie bij het aantal verduurzaamingsmaatregelen op initiatief?</t>
  </si>
  <si>
    <t>sterke toename</t>
  </si>
  <si>
    <t>Toename</t>
  </si>
  <si>
    <t>Blijft ongeveer gelijk</t>
  </si>
  <si>
    <t>Afname</t>
  </si>
  <si>
    <t>sterke afname</t>
  </si>
  <si>
    <t>Ervaren jullie knelpunten bij de participatie van huurders voor het doorvoeren van isolatiemaatregelen?</t>
  </si>
  <si>
    <t>Indien vorige vraag ja, dan graag een toelichting</t>
  </si>
  <si>
    <t>In welke bouwjaarsklasse ligt het zwaartepunt?</t>
  </si>
  <si>
    <t>Tot 1945</t>
  </si>
  <si>
    <t>1945 - 1975</t>
  </si>
  <si>
    <t xml:space="preserve">1975 - 1995 </t>
  </si>
  <si>
    <t>Vanaf 1995</t>
  </si>
  <si>
    <t>tijdelijke efficiëntere verwarmingsinstallatie</t>
  </si>
  <si>
    <t>Welke verduurzamingsmaatregelen neemt de corporatie bij mutatie? (meerdere antwoorden mogelijk)</t>
  </si>
  <si>
    <t>Hoeveel investeert u de komende jaren per jaar extra in de aanpak van vocht en schimmel, loden leidingen, asbest en brandveiligheid?</t>
  </si>
  <si>
    <t>Hebben jullie plannen om funderingsschade aan te pakken (zowel preventief als herstel van funderingsschade)?</t>
  </si>
  <si>
    <t>Om hoeveel woningen gaat het de komende vijf jaar?</t>
  </si>
  <si>
    <t>Kunnen jullie (een schatting) geven hoeveel geld hiervoor gereserveerd is</t>
  </si>
  <si>
    <r>
      <t>Welke knelpunten komen jullie tegen in de aanpak van funderingsschade? (</t>
    </r>
    <r>
      <rPr>
        <i/>
        <sz val="11"/>
        <color theme="1"/>
        <rFont val="Calibri"/>
        <family val="2"/>
        <scheme val="minor"/>
      </rPr>
      <t>Meerdere antwoorden mogelijk)</t>
    </r>
  </si>
  <si>
    <t>Anders namelijk:</t>
  </si>
  <si>
    <t>Gespikkeld bezit</t>
  </si>
  <si>
    <t>Onbekend van de risico's</t>
  </si>
  <si>
    <t>Handelingsperspectief</t>
  </si>
  <si>
    <t>Kennis/kunde medewerkers</t>
  </si>
  <si>
    <t>Inhuur van experts</t>
  </si>
  <si>
    <t>Hieronder kun je eventuele extra toelichting over de verduurzaming, of opmerkingen over deze uitvraag kwijt.</t>
  </si>
  <si>
    <t>Financiën</t>
  </si>
  <si>
    <t>Geen extra investeringen</t>
  </si>
  <si>
    <t>2027 t/m 2030</t>
  </si>
  <si>
    <t>Nemen jullie extra maatregelen om dakloosheid te voorkomen en terug te dringen?</t>
  </si>
  <si>
    <t>Welke maatregelen nemen jullie?</t>
  </si>
  <si>
    <t>Als de leefbaarheid in wijken van de corporaties onder druk staat wat doen jullie om dit tegen te gaan?</t>
  </si>
  <si>
    <t>Terugdringen van aantal huisuitzettingen</t>
  </si>
  <si>
    <t>We maken prestatieafspraken dakloze jongeren en volwassenen</t>
  </si>
  <si>
    <t>We maken extra afspraken met de gemeente over een gezamenlijke aanpak, bijvoorbeeld snelle opvolging bij problemen op schoon heel en veilig</t>
  </si>
  <si>
    <t>We zetten actief in op afname van concentratie van mensen met een rugzakje</t>
  </si>
  <si>
    <t>Hoe worden bovenstaande aantallen verdeeld over in %</t>
  </si>
  <si>
    <t>Nieuwbouw</t>
  </si>
  <si>
    <t>Aanpassingen van de bestaande voorraad woningen of overdracht zorgvastgoed</t>
  </si>
  <si>
    <t>Overig (bijvoorbeeld transformatie van kantoren of overig vastgoed)</t>
  </si>
  <si>
    <t>Toelichting (optioneel)</t>
  </si>
  <si>
    <r>
      <t xml:space="preserve">Welke knelpunten ervaren jullie bij het </t>
    </r>
    <r>
      <rPr>
        <u/>
        <sz val="11"/>
        <color theme="1"/>
        <rFont val="Calibri"/>
        <family val="2"/>
        <scheme val="minor"/>
      </rPr>
      <t>maken van plannen</t>
    </r>
    <r>
      <rPr>
        <sz val="11"/>
        <color theme="1"/>
        <rFont val="Calibri"/>
        <family val="2"/>
        <scheme val="minor"/>
      </rPr>
      <t xml:space="preserve"> voor geclusterde woonvormen of zorggeschikte woningen? (</t>
    </r>
    <r>
      <rPr>
        <i/>
        <sz val="11"/>
        <color theme="1"/>
        <rFont val="Calibri"/>
        <family val="2"/>
        <scheme val="minor"/>
      </rPr>
      <t>meerdere antwoorden mogelijk)</t>
    </r>
  </si>
  <si>
    <t>Wij ervaren geen knelpunten</t>
  </si>
  <si>
    <t>Planvorming nog niet op gang</t>
  </si>
  <si>
    <t>Woonbehoefte nog niet aangetoond</t>
  </si>
  <si>
    <t>Woonzorg-visie nog niet vastgesteld</t>
  </si>
  <si>
    <t>Gemeente ziet geen behoefte</t>
  </si>
  <si>
    <t>Wij zijn niet van de ouderenhuisvesting, prioriteit ligt bij ander soort woningen</t>
  </si>
  <si>
    <t>Het is geen duurzame oplossing omdat de vraag hiernaar in de toekomst weer afneemt</t>
  </si>
  <si>
    <t>Er zijn wel plannen maar die zijn niet (juist) in de dPi opgenomen</t>
  </si>
  <si>
    <t>Het is te duur</t>
  </si>
  <si>
    <t>Wij hebben niet de kennis om voor deze doelgroep te bouwen</t>
  </si>
  <si>
    <t>Zorgpartijen werken niet (voldoende) mee</t>
  </si>
  <si>
    <t>Er zijn geen geschikte locaties</t>
  </si>
  <si>
    <t>Gemeente werkt niet mee (bv aan de benodigde inrichting van de omgeving)</t>
  </si>
  <si>
    <r>
      <t xml:space="preserve">Wat zijn de grootste knelpunten </t>
    </r>
    <r>
      <rPr>
        <u/>
        <sz val="11"/>
        <color theme="1"/>
        <rFont val="Calibri"/>
        <family val="2"/>
        <scheme val="minor"/>
      </rPr>
      <t>bij het toevoegen</t>
    </r>
    <r>
      <rPr>
        <sz val="11"/>
        <color theme="1"/>
        <rFont val="Calibri"/>
        <family val="2"/>
        <scheme val="minor"/>
      </rPr>
      <t xml:space="preserve"> van geclusterde woonvormen en zorggeschikte woningen? </t>
    </r>
    <r>
      <rPr>
        <i/>
        <sz val="11"/>
        <color theme="1"/>
        <rFont val="Calibri"/>
        <family val="2"/>
        <scheme val="minor"/>
      </rPr>
      <t>(maximaal 3 antwoorden mogelijk)</t>
    </r>
  </si>
  <si>
    <t>Planning nieuwbouw</t>
  </si>
  <si>
    <t>Hoeveel woongelegenheden zijn er in 2023 opgeleverd?</t>
  </si>
  <si>
    <t>Hebben jullie een aanvullende planning, bovenop de dPi?</t>
  </si>
  <si>
    <t>Succesfactoren en redenen vertraging</t>
  </si>
  <si>
    <t>Welke factoren zorgen er voor dat de nieuwbouw (deels) goed loopt?</t>
  </si>
  <si>
    <t>Er is een duidelijke portefeuillestrategie/nieuwbouwambitie in de organisatie</t>
  </si>
  <si>
    <t>De nieuwbouwambitie wordt in de hele organisatie gedeeld</t>
  </si>
  <si>
    <t>Er zijn duidelijke financiÃ«le kaders rondom realisatie van nieuwbouw</t>
  </si>
  <si>
    <t xml:space="preserve">Er is een goede relatie met de gemeente </t>
  </si>
  <si>
    <t>De gemeente heeft snelle procedures</t>
  </si>
  <si>
    <t>We werken aan innovatieve oplossingen voor nieuwbouw (optoppen, bouwstromen etc.)</t>
  </si>
  <si>
    <t>Projecten worden goed geÃ«valueerd</t>
  </si>
  <si>
    <t>Afdeling projectontwikkeling is op gewenste bezetting (in FTE)</t>
  </si>
  <si>
    <t>Er is voldoende kennis en kunde in huis</t>
  </si>
  <si>
    <t xml:space="preserve">We werken actief samen met corporaties in de regio's </t>
  </si>
  <si>
    <t>We hebben een goede (lokale) samenwerking met projectontwikkelaars</t>
  </si>
  <si>
    <t>Er is voldoende financiÃ«le ruimte om nieuwbouw te realiseren</t>
  </si>
  <si>
    <t>We zoeken actief naar mogelijke locaties voor nieuwbouw</t>
  </si>
  <si>
    <t>Zijn jullie tevreden over de eigen realisatie van nieuwbouw en het verloop van de planning?</t>
  </si>
  <si>
    <t>Deels</t>
  </si>
  <si>
    <t>Aantal woningen vertraagd om deze reden (niet verplicht):</t>
  </si>
  <si>
    <t>Eventuele toelichting</t>
  </si>
  <si>
    <t>Externe redenen voor vertraging</t>
  </si>
  <si>
    <t>Interne redenen voor vertraging</t>
  </si>
  <si>
    <t>Netwerkcongestie</t>
  </si>
  <si>
    <t>Overige redenen</t>
  </si>
  <si>
    <t>Hieronder kun je eventuele extra toelichting over de nieuwbouw, of opmerkingen over deze uitvraag kwijt.</t>
  </si>
  <si>
    <t xml:space="preserve"> </t>
  </si>
  <si>
    <t>Bij aankoop van marktpartijen is de transactieprijs xx% van de gemeentelijke grondprijs (gemeentelijke grondprijs = 100%).</t>
  </si>
  <si>
    <t>Grondprijzen gemeente</t>
  </si>
  <si>
    <t>Wanneer u meer/minder betaald heeft dan de gemeentelijke grondprijs voor aankoop van grond van een marktpartij, welke redenen spelen daarbij een rol (meerdere mogelijkheden)</t>
  </si>
  <si>
    <t>Grondprijzen marktpartijen</t>
  </si>
  <si>
    <t>Hier hebben we geen gegevens over</t>
  </si>
  <si>
    <t>De prijs is lager omdat het een locatie met ruwe bouwgrond betreft</t>
  </si>
  <si>
    <t>Het betreft een bebouwde locatie met een marktwaarde die hoger is dan de (gemeentelijke) grondprijs voor sociale huur</t>
  </si>
  <si>
    <t>De grondexploitatie (van de marktpartij) ging uit van een ander woningbouwprogramma met hogere grondprijzen</t>
  </si>
  <si>
    <t>m_grond_grondaangekocht</t>
  </si>
  <si>
    <t>m_grond_aankoop</t>
  </si>
  <si>
    <t>m_grond_perc_gemeente</t>
  </si>
  <si>
    <t>m_grond_perc_markt</t>
  </si>
  <si>
    <t>m_grond_perc_overig</t>
  </si>
  <si>
    <t>m_grond_perc_overig_toelichting</t>
  </si>
  <si>
    <t>m_grond_gemeente_aankoop</t>
  </si>
  <si>
    <t>m_grond_verschilgemeente</t>
  </si>
  <si>
    <t>Aankoopgemeente</t>
  </si>
  <si>
    <t>m_grond_verschilgemeenteanders</t>
  </si>
  <si>
    <t>m_grond_geen2</t>
  </si>
  <si>
    <t>vink</t>
  </si>
  <si>
    <t>m_grond_perc_markt_grondprijs</t>
  </si>
  <si>
    <t>m_grond_verschilmarkt</t>
  </si>
  <si>
    <t>aankoopgrondmarkt</t>
  </si>
  <si>
    <t>m_grond_verschilmarkt_anders</t>
  </si>
  <si>
    <t>m_grond_transactieprijsbekend</t>
  </si>
  <si>
    <t>Transactieprijsbekend</t>
  </si>
  <si>
    <t>m_nbw_planning_aanvullend</t>
  </si>
  <si>
    <t>m_nbwg_gemeente_extra</t>
  </si>
  <si>
    <t>m_nbwg_plannen_t1</t>
  </si>
  <si>
    <t>m_nbwg_plannen_t2</t>
  </si>
  <si>
    <t>m_nbwg_plannen_t3</t>
  </si>
  <si>
    <t>m_nbwg_plannen_t4</t>
  </si>
  <si>
    <t>m_nbwg_plannen_t5</t>
  </si>
  <si>
    <t>m_nbwg_plannen_t6</t>
  </si>
  <si>
    <t>m_nbwg_plannen_t7</t>
  </si>
  <si>
    <t>m_nbw_succesfactoren</t>
  </si>
  <si>
    <t>m_nbw_dpi_t4</t>
  </si>
  <si>
    <t>Toelichting_1</t>
  </si>
  <si>
    <t>m_nbw_tevreden</t>
  </si>
  <si>
    <t>Ja/Nee/Deels/Anders</t>
  </si>
  <si>
    <t>m_nbw_toelichting_rgraad</t>
  </si>
  <si>
    <t>m_nbwg_gewijzigdaantal</t>
  </si>
  <si>
    <t>m_nbwg_toelichting_intern</t>
  </si>
  <si>
    <t>m_dzdg_zon_2028</t>
  </si>
  <si>
    <t>m_dzdg_zon_2029</t>
  </si>
  <si>
    <t>m_dzdg_zon_2030</t>
  </si>
  <si>
    <t>m_dzdg_isolatiemaatregel24</t>
  </si>
  <si>
    <t>m_dzdg_isolatiemaatregel25</t>
  </si>
  <si>
    <t>m_dzdg_isolatiemaatregel26</t>
  </si>
  <si>
    <t>m_dzdg_isolatiemaatregel27</t>
  </si>
  <si>
    <t>m_dzdg_isolatiemaatregel28</t>
  </si>
  <si>
    <t>m_dzdg_enkelglasvoorraad23</t>
  </si>
  <si>
    <t>m_dzdg_ramen_28</t>
  </si>
  <si>
    <t>m_dzdg_ramen_29</t>
  </si>
  <si>
    <t>m_dzh_toelichting_enkelglas</t>
  </si>
  <si>
    <t>m_dzdg_isostreefwaarden</t>
  </si>
  <si>
    <t>m_dzdg_isostreefwaardentoelichting</t>
  </si>
  <si>
    <t>m_dzd_lagerehuur_anders</t>
  </si>
  <si>
    <t>m_dzd_huurverhoging_anders</t>
  </si>
  <si>
    <t>m_dzdg_initiatiefbewoners</t>
  </si>
  <si>
    <t>duurzaam initiatief bewoners</t>
  </si>
  <si>
    <t>m_dzdg_initiatiefontwikkeling</t>
  </si>
  <si>
    <t>m_dzdg_knelpuntenisolatie</t>
  </si>
  <si>
    <t>m_dzdg_isolatietoelichting</t>
  </si>
  <si>
    <t>m_dzdg_zwaartepunt</t>
  </si>
  <si>
    <t xml:space="preserve">Bouwjaarklasse 4-klasse </t>
  </si>
  <si>
    <t>m_dzdg_investeringveiligwonen</t>
  </si>
  <si>
    <t>m_dzdg_funderingschade</t>
  </si>
  <si>
    <t>m_dzdg_aantallenfunderingschade</t>
  </si>
  <si>
    <t>m_dzdg_kostenfundering</t>
  </si>
  <si>
    <t>m_dzdg_knelpuntenfundering</t>
  </si>
  <si>
    <t>Knelpunten funderingsschade</t>
  </si>
  <si>
    <t>m_dzdg_funderinganders</t>
  </si>
  <si>
    <t>m_lbh_contactpersoon</t>
  </si>
  <si>
    <t>m_lbh_emailcontactpersoon</t>
  </si>
  <si>
    <t>m_lbh_fte2026</t>
  </si>
  <si>
    <t>m_lbh_fte20272030</t>
  </si>
  <si>
    <t>m_lbh_maatregelendakloosheid</t>
  </si>
  <si>
    <t>Maatregelendakloosheid</t>
  </si>
  <si>
    <t>m_lbh_dakloosheidandersnamelijk</t>
  </si>
  <si>
    <t>m_lbh_leefbaarheidwijken</t>
  </si>
  <si>
    <t>leefbaarheidwijken</t>
  </si>
  <si>
    <t>m_lbh_leefbaarheidandersnamelijk</t>
  </si>
  <si>
    <t>m_lbh_wonenzorgnieuwbouw</t>
  </si>
  <si>
    <t>m_lbh_wonenzorgaanpassingen</t>
  </si>
  <si>
    <t>m_lbh_wonenzorgoverig</t>
  </si>
  <si>
    <t>m_lbh_wonenzorgtoelichting</t>
  </si>
  <si>
    <t>m_lbh_planvormingwonenenzorg</t>
  </si>
  <si>
    <t>planvormingwonenzorg</t>
  </si>
  <si>
    <t>m_lbh_planvormingwonenzorganders</t>
  </si>
  <si>
    <t>m_lbh_knelpuntenwonenzorg</t>
  </si>
  <si>
    <t>knelpuntenwonenzorg</t>
  </si>
  <si>
    <t>m_lbh_knelpuntenwonenenzorganders</t>
  </si>
  <si>
    <t>Keuzelijst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</si>
</sst>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b/>
      <sz val="10"/>
      <color theme="8" tint="-0.499984740745262"/>
      <name val="Verdana"/>
      <family val="2"/>
    </font>
    <font>
      <b/>
      <sz val="10"/>
      <color theme="8" tint="-0.499984740745262"/>
      <name val="Calibri"/>
      <family val="2"/>
      <scheme val="minor"/>
    </font>
    <font>
      <b/>
      <sz val="9"/>
      <color theme="8" tint="-0.499984740745262"/>
      <name val="Verdana"/>
      <family val="2"/>
    </font>
    <font>
      <b/>
      <sz val="11"/>
      <color theme="8" tint="-0.499984740745262"/>
      <name val="Calibri"/>
      <family val="2"/>
      <scheme val="minor"/>
    </font>
    <font>
      <sz val="8"/>
      <name val="Verdana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8" fillId="0" borderId="0" xfId="0" quotePrefix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wrapText="1"/>
    </xf>
    <xf numFmtId="0" fontId="24" fillId="33" borderId="0" xfId="0" applyFont="1" applyFill="1" applyAlignment="1">
      <alignment wrapText="1"/>
    </xf>
    <xf numFmtId="0" fontId="24" fillId="34" borderId="0" xfId="0" applyFont="1" applyFill="1" applyAlignment="1">
      <alignment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4" fillId="34" borderId="0" xfId="0" applyFont="1" applyFill="1" applyAlignment="1">
      <alignment vertical="center" wrapText="1"/>
    </xf>
    <xf numFmtId="49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tolboom\Downloads\Schalen.xlsx" TargetMode="External"/><Relationship Id="rId1" Type="http://schemas.openxmlformats.org/officeDocument/2006/relationships/externalLinkPath" Target="file:///C:\Users\k.tolboom\Downloads\Scha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halen"/>
    </sheetNames>
    <sheetDataSet>
      <sheetData sheetId="0">
        <row r="1">
          <cell r="A1" t="str">
            <v>SchaalId</v>
          </cell>
        </row>
        <row r="2">
          <cell r="A2">
            <v>-5</v>
          </cell>
        </row>
        <row r="3">
          <cell r="A3">
            <v>-4</v>
          </cell>
        </row>
        <row r="4">
          <cell r="A4">
            <v>-4</v>
          </cell>
        </row>
        <row r="5">
          <cell r="A5">
            <v>-4</v>
          </cell>
        </row>
        <row r="6">
          <cell r="A6">
            <v>-4</v>
          </cell>
        </row>
        <row r="7">
          <cell r="A7">
            <v>-4</v>
          </cell>
        </row>
        <row r="8">
          <cell r="A8">
            <v>-4</v>
          </cell>
        </row>
        <row r="9">
          <cell r="A9">
            <v>-4</v>
          </cell>
        </row>
        <row r="10">
          <cell r="A10">
            <v>-4</v>
          </cell>
        </row>
        <row r="11">
          <cell r="A11">
            <v>-4</v>
          </cell>
        </row>
        <row r="12">
          <cell r="A12">
            <v>-4</v>
          </cell>
        </row>
        <row r="13">
          <cell r="A13">
            <v>-4</v>
          </cell>
        </row>
        <row r="14">
          <cell r="A14">
            <v>-3</v>
          </cell>
        </row>
        <row r="15">
          <cell r="A15">
            <v>-3</v>
          </cell>
        </row>
        <row r="16">
          <cell r="A16">
            <v>-3</v>
          </cell>
        </row>
        <row r="17">
          <cell r="A17">
            <v>-3</v>
          </cell>
        </row>
        <row r="18">
          <cell r="A18">
            <v>-3</v>
          </cell>
        </row>
        <row r="19">
          <cell r="A19">
            <v>-3</v>
          </cell>
        </row>
        <row r="20">
          <cell r="A20">
            <v>-3</v>
          </cell>
        </row>
        <row r="21">
          <cell r="A21">
            <v>-3</v>
          </cell>
        </row>
        <row r="22">
          <cell r="A22">
            <v>-3</v>
          </cell>
        </row>
        <row r="23">
          <cell r="A23">
            <v>-3</v>
          </cell>
        </row>
        <row r="24">
          <cell r="A24">
            <v>-2</v>
          </cell>
        </row>
        <row r="25">
          <cell r="A25">
            <v>-2</v>
          </cell>
        </row>
        <row r="26">
          <cell r="A26">
            <v>-2</v>
          </cell>
        </row>
        <row r="27">
          <cell r="A27">
            <v>-2</v>
          </cell>
        </row>
        <row r="28">
          <cell r="A28">
            <v>-2</v>
          </cell>
        </row>
        <row r="29">
          <cell r="A29">
            <v>-2</v>
          </cell>
        </row>
        <row r="30">
          <cell r="A30">
            <v>-1</v>
          </cell>
        </row>
        <row r="31">
          <cell r="A31">
            <v>-1</v>
          </cell>
        </row>
        <row r="32">
          <cell r="A32">
            <v>-1</v>
          </cell>
        </row>
        <row r="33">
          <cell r="A33">
            <v>-1</v>
          </cell>
        </row>
        <row r="34">
          <cell r="A34">
            <v>-1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2</v>
          </cell>
        </row>
        <row r="42">
          <cell r="A42">
            <v>2</v>
          </cell>
        </row>
        <row r="43">
          <cell r="A43">
            <v>2</v>
          </cell>
        </row>
        <row r="44">
          <cell r="A44">
            <v>3</v>
          </cell>
        </row>
        <row r="45">
          <cell r="A45">
            <v>3</v>
          </cell>
        </row>
        <row r="46">
          <cell r="A46">
            <v>3</v>
          </cell>
        </row>
        <row r="47">
          <cell r="A47">
            <v>4</v>
          </cell>
        </row>
        <row r="48">
          <cell r="A48">
            <v>4</v>
          </cell>
        </row>
        <row r="49">
          <cell r="A49">
            <v>4</v>
          </cell>
        </row>
        <row r="50">
          <cell r="A50">
            <v>5</v>
          </cell>
        </row>
        <row r="51">
          <cell r="A51">
            <v>5</v>
          </cell>
        </row>
        <row r="52">
          <cell r="A52">
            <v>5</v>
          </cell>
        </row>
        <row r="53">
          <cell r="A53">
            <v>5</v>
          </cell>
        </row>
        <row r="54">
          <cell r="A54">
            <v>7</v>
          </cell>
        </row>
        <row r="55">
          <cell r="A55">
            <v>7</v>
          </cell>
        </row>
        <row r="56">
          <cell r="A56">
            <v>7</v>
          </cell>
        </row>
        <row r="57">
          <cell r="A57">
            <v>7</v>
          </cell>
        </row>
        <row r="58">
          <cell r="A58">
            <v>7</v>
          </cell>
        </row>
        <row r="59">
          <cell r="A59">
            <v>8</v>
          </cell>
        </row>
        <row r="60">
          <cell r="A60">
            <v>8</v>
          </cell>
        </row>
        <row r="61">
          <cell r="A61">
            <v>8</v>
          </cell>
        </row>
        <row r="62">
          <cell r="A62">
            <v>8</v>
          </cell>
        </row>
        <row r="63">
          <cell r="A63">
            <v>8</v>
          </cell>
        </row>
        <row r="64">
          <cell r="A64">
            <v>9</v>
          </cell>
        </row>
        <row r="65">
          <cell r="A65">
            <v>9</v>
          </cell>
        </row>
        <row r="66">
          <cell r="A66">
            <v>9</v>
          </cell>
        </row>
        <row r="67">
          <cell r="A67">
            <v>10</v>
          </cell>
        </row>
        <row r="68">
          <cell r="A68">
            <v>10</v>
          </cell>
        </row>
        <row r="69">
          <cell r="A69">
            <v>10</v>
          </cell>
        </row>
        <row r="70">
          <cell r="A70">
            <v>10</v>
          </cell>
        </row>
        <row r="71">
          <cell r="A71">
            <v>10</v>
          </cell>
        </row>
        <row r="72">
          <cell r="A72">
            <v>10</v>
          </cell>
        </row>
        <row r="73">
          <cell r="A73">
            <v>11</v>
          </cell>
        </row>
        <row r="74">
          <cell r="A74">
            <v>11</v>
          </cell>
        </row>
        <row r="75">
          <cell r="A75">
            <v>11</v>
          </cell>
        </row>
        <row r="76">
          <cell r="A76">
            <v>11</v>
          </cell>
        </row>
        <row r="77">
          <cell r="A77">
            <v>11</v>
          </cell>
        </row>
        <row r="78">
          <cell r="A78">
            <v>11</v>
          </cell>
        </row>
        <row r="79">
          <cell r="A79">
            <v>12</v>
          </cell>
        </row>
        <row r="80">
          <cell r="A80">
            <v>12</v>
          </cell>
        </row>
        <row r="81">
          <cell r="A81">
            <v>12</v>
          </cell>
        </row>
        <row r="82">
          <cell r="A82">
            <v>13</v>
          </cell>
        </row>
        <row r="83">
          <cell r="A83">
            <v>13</v>
          </cell>
        </row>
        <row r="84">
          <cell r="A84">
            <v>13</v>
          </cell>
        </row>
        <row r="85">
          <cell r="A85">
            <v>13</v>
          </cell>
        </row>
        <row r="86">
          <cell r="A86">
            <v>13</v>
          </cell>
        </row>
        <row r="87">
          <cell r="A87">
            <v>14</v>
          </cell>
        </row>
        <row r="88">
          <cell r="A88">
            <v>14</v>
          </cell>
        </row>
        <row r="89">
          <cell r="A89">
            <v>14</v>
          </cell>
        </row>
        <row r="90">
          <cell r="A90">
            <v>14</v>
          </cell>
        </row>
        <row r="91">
          <cell r="A91">
            <v>14</v>
          </cell>
        </row>
        <row r="92">
          <cell r="A92">
            <v>14</v>
          </cell>
        </row>
        <row r="93">
          <cell r="A93">
            <v>15</v>
          </cell>
        </row>
        <row r="94">
          <cell r="A94">
            <v>15</v>
          </cell>
        </row>
        <row r="95">
          <cell r="A95">
            <v>15</v>
          </cell>
        </row>
        <row r="96">
          <cell r="A96">
            <v>15</v>
          </cell>
        </row>
        <row r="97">
          <cell r="A97">
            <v>15</v>
          </cell>
        </row>
        <row r="98">
          <cell r="A98">
            <v>16</v>
          </cell>
        </row>
        <row r="99">
          <cell r="A99">
            <v>16</v>
          </cell>
        </row>
        <row r="100">
          <cell r="A100">
            <v>16</v>
          </cell>
        </row>
        <row r="101">
          <cell r="A101">
            <v>16</v>
          </cell>
        </row>
        <row r="102">
          <cell r="A102">
            <v>17</v>
          </cell>
        </row>
        <row r="103">
          <cell r="A103">
            <v>17</v>
          </cell>
        </row>
        <row r="104">
          <cell r="A104">
            <v>17</v>
          </cell>
        </row>
        <row r="105">
          <cell r="A105">
            <v>17</v>
          </cell>
        </row>
        <row r="106">
          <cell r="A106">
            <v>17</v>
          </cell>
        </row>
        <row r="107">
          <cell r="A107">
            <v>19</v>
          </cell>
        </row>
        <row r="108">
          <cell r="A108">
            <v>19</v>
          </cell>
        </row>
        <row r="109">
          <cell r="A109">
            <v>19</v>
          </cell>
        </row>
        <row r="110">
          <cell r="A110">
            <v>19</v>
          </cell>
        </row>
        <row r="111">
          <cell r="A111">
            <v>19</v>
          </cell>
        </row>
        <row r="112">
          <cell r="A112">
            <v>21</v>
          </cell>
        </row>
        <row r="113">
          <cell r="A113">
            <v>21</v>
          </cell>
        </row>
        <row r="114">
          <cell r="A114">
            <v>21</v>
          </cell>
        </row>
        <row r="115">
          <cell r="A115">
            <v>22</v>
          </cell>
        </row>
        <row r="116">
          <cell r="A116">
            <v>22</v>
          </cell>
        </row>
        <row r="117">
          <cell r="A117">
            <v>23</v>
          </cell>
        </row>
        <row r="118">
          <cell r="A118">
            <v>23</v>
          </cell>
        </row>
        <row r="119">
          <cell r="A119">
            <v>24</v>
          </cell>
        </row>
        <row r="120">
          <cell r="A120">
            <v>24</v>
          </cell>
        </row>
        <row r="121">
          <cell r="A121">
            <v>24</v>
          </cell>
        </row>
        <row r="122">
          <cell r="A122">
            <v>24</v>
          </cell>
        </row>
        <row r="123">
          <cell r="A123">
            <v>25</v>
          </cell>
        </row>
        <row r="124">
          <cell r="A124">
            <v>25</v>
          </cell>
        </row>
        <row r="125">
          <cell r="A125">
            <v>26</v>
          </cell>
        </row>
        <row r="126">
          <cell r="A126">
            <v>26</v>
          </cell>
        </row>
        <row r="127">
          <cell r="A127">
            <v>26</v>
          </cell>
        </row>
        <row r="128">
          <cell r="A128">
            <v>26</v>
          </cell>
        </row>
        <row r="129">
          <cell r="A129">
            <v>26</v>
          </cell>
        </row>
        <row r="130">
          <cell r="A130">
            <v>26</v>
          </cell>
        </row>
        <row r="131">
          <cell r="A131">
            <v>26</v>
          </cell>
        </row>
        <row r="132">
          <cell r="A132">
            <v>26</v>
          </cell>
        </row>
        <row r="133">
          <cell r="A133">
            <v>27</v>
          </cell>
        </row>
        <row r="134">
          <cell r="A134">
            <v>27</v>
          </cell>
        </row>
        <row r="135">
          <cell r="A135">
            <v>27</v>
          </cell>
        </row>
        <row r="136">
          <cell r="A136">
            <v>27</v>
          </cell>
        </row>
        <row r="137">
          <cell r="A137">
            <v>27</v>
          </cell>
        </row>
        <row r="138">
          <cell r="A138">
            <v>27</v>
          </cell>
        </row>
        <row r="139">
          <cell r="A139">
            <v>28</v>
          </cell>
        </row>
        <row r="140">
          <cell r="A140">
            <v>28</v>
          </cell>
        </row>
        <row r="141">
          <cell r="A141">
            <v>28</v>
          </cell>
        </row>
        <row r="142">
          <cell r="A142">
            <v>28</v>
          </cell>
        </row>
        <row r="143">
          <cell r="A143">
            <v>28</v>
          </cell>
        </row>
        <row r="144">
          <cell r="A144">
            <v>28</v>
          </cell>
        </row>
        <row r="145">
          <cell r="A145">
            <v>28</v>
          </cell>
        </row>
        <row r="146">
          <cell r="A146">
            <v>28</v>
          </cell>
        </row>
        <row r="147">
          <cell r="A147">
            <v>28</v>
          </cell>
        </row>
        <row r="148">
          <cell r="A148">
            <v>28</v>
          </cell>
        </row>
        <row r="149">
          <cell r="A149">
            <v>29</v>
          </cell>
        </row>
        <row r="150">
          <cell r="A150">
            <v>29</v>
          </cell>
        </row>
        <row r="151">
          <cell r="A151">
            <v>29</v>
          </cell>
        </row>
        <row r="152">
          <cell r="A152">
            <v>29</v>
          </cell>
        </row>
        <row r="153">
          <cell r="A153">
            <v>29</v>
          </cell>
        </row>
        <row r="154">
          <cell r="A154">
            <v>29</v>
          </cell>
        </row>
        <row r="155">
          <cell r="A155">
            <v>29</v>
          </cell>
        </row>
        <row r="156">
          <cell r="A156">
            <v>29</v>
          </cell>
        </row>
        <row r="157">
          <cell r="A157">
            <v>29</v>
          </cell>
        </row>
        <row r="158">
          <cell r="A158">
            <v>29</v>
          </cell>
        </row>
        <row r="159">
          <cell r="A159">
            <v>29</v>
          </cell>
        </row>
        <row r="160">
          <cell r="A160">
            <v>29</v>
          </cell>
        </row>
        <row r="161">
          <cell r="A161">
            <v>30</v>
          </cell>
        </row>
        <row r="162">
          <cell r="A162">
            <v>30</v>
          </cell>
        </row>
        <row r="163">
          <cell r="A163">
            <v>30</v>
          </cell>
        </row>
        <row r="164">
          <cell r="A164">
            <v>31</v>
          </cell>
        </row>
        <row r="165">
          <cell r="A165">
            <v>31</v>
          </cell>
        </row>
        <row r="166">
          <cell r="A166">
            <v>31</v>
          </cell>
        </row>
        <row r="167">
          <cell r="A167">
            <v>31</v>
          </cell>
        </row>
        <row r="168">
          <cell r="A168">
            <v>31</v>
          </cell>
        </row>
        <row r="169">
          <cell r="A169">
            <v>31</v>
          </cell>
        </row>
        <row r="170">
          <cell r="A170">
            <v>32</v>
          </cell>
        </row>
        <row r="171">
          <cell r="A171">
            <v>32</v>
          </cell>
        </row>
        <row r="172">
          <cell r="A172">
            <v>32</v>
          </cell>
        </row>
        <row r="173">
          <cell r="A173">
            <v>32</v>
          </cell>
        </row>
        <row r="174">
          <cell r="A174">
            <v>32</v>
          </cell>
        </row>
        <row r="175">
          <cell r="A175">
            <v>32</v>
          </cell>
        </row>
        <row r="176">
          <cell r="A176">
            <v>33</v>
          </cell>
        </row>
        <row r="177">
          <cell r="A177">
            <v>33</v>
          </cell>
        </row>
        <row r="178">
          <cell r="A178">
            <v>33</v>
          </cell>
        </row>
        <row r="179">
          <cell r="A179">
            <v>34</v>
          </cell>
        </row>
        <row r="180">
          <cell r="A180">
            <v>34</v>
          </cell>
        </row>
        <row r="181">
          <cell r="A181">
            <v>34</v>
          </cell>
        </row>
        <row r="182">
          <cell r="A182">
            <v>34</v>
          </cell>
        </row>
        <row r="183">
          <cell r="A183">
            <v>35</v>
          </cell>
        </row>
        <row r="184">
          <cell r="A184">
            <v>35</v>
          </cell>
        </row>
        <row r="185">
          <cell r="A185">
            <v>35</v>
          </cell>
        </row>
        <row r="186">
          <cell r="A186">
            <v>35</v>
          </cell>
        </row>
        <row r="187">
          <cell r="A187">
            <v>35</v>
          </cell>
        </row>
        <row r="188">
          <cell r="A188">
            <v>36</v>
          </cell>
        </row>
        <row r="189">
          <cell r="A189">
            <v>36</v>
          </cell>
        </row>
        <row r="190">
          <cell r="A190">
            <v>36</v>
          </cell>
        </row>
        <row r="191">
          <cell r="A191">
            <v>36</v>
          </cell>
        </row>
        <row r="192">
          <cell r="A192">
            <v>36</v>
          </cell>
        </row>
        <row r="193">
          <cell r="A193">
            <v>36</v>
          </cell>
        </row>
        <row r="194">
          <cell r="A194">
            <v>37</v>
          </cell>
        </row>
        <row r="195">
          <cell r="A195">
            <v>37</v>
          </cell>
        </row>
        <row r="196">
          <cell r="A196">
            <v>37</v>
          </cell>
        </row>
        <row r="197">
          <cell r="A197">
            <v>37</v>
          </cell>
        </row>
        <row r="198">
          <cell r="A198">
            <v>38</v>
          </cell>
        </row>
        <row r="199">
          <cell r="A199">
            <v>38</v>
          </cell>
        </row>
        <row r="200">
          <cell r="A200">
            <v>39</v>
          </cell>
        </row>
        <row r="201">
          <cell r="A201">
            <v>39</v>
          </cell>
        </row>
        <row r="202">
          <cell r="A202">
            <v>39</v>
          </cell>
        </row>
        <row r="203">
          <cell r="A203">
            <v>40</v>
          </cell>
        </row>
        <row r="204">
          <cell r="A204">
            <v>40</v>
          </cell>
        </row>
        <row r="205">
          <cell r="A205">
            <v>40</v>
          </cell>
        </row>
        <row r="206">
          <cell r="A206">
            <v>41</v>
          </cell>
        </row>
        <row r="207">
          <cell r="A207">
            <v>41</v>
          </cell>
        </row>
        <row r="208">
          <cell r="A208">
            <v>41</v>
          </cell>
        </row>
        <row r="209">
          <cell r="A209">
            <v>41</v>
          </cell>
        </row>
        <row r="210">
          <cell r="A210">
            <v>41</v>
          </cell>
        </row>
        <row r="211">
          <cell r="A211">
            <v>42</v>
          </cell>
        </row>
        <row r="212">
          <cell r="A212">
            <v>42</v>
          </cell>
        </row>
        <row r="213">
          <cell r="A213">
            <v>42</v>
          </cell>
        </row>
        <row r="214">
          <cell r="A214">
            <v>42</v>
          </cell>
        </row>
        <row r="215">
          <cell r="A215">
            <v>42</v>
          </cell>
        </row>
        <row r="216">
          <cell r="A216">
            <v>42</v>
          </cell>
        </row>
        <row r="217">
          <cell r="A217">
            <v>42</v>
          </cell>
        </row>
        <row r="218">
          <cell r="A218">
            <v>42</v>
          </cell>
        </row>
        <row r="219">
          <cell r="A219">
            <v>42</v>
          </cell>
        </row>
        <row r="220">
          <cell r="A220">
            <v>42</v>
          </cell>
        </row>
        <row r="221">
          <cell r="A221">
            <v>42</v>
          </cell>
        </row>
        <row r="222">
          <cell r="A222">
            <v>44</v>
          </cell>
        </row>
        <row r="223">
          <cell r="A223">
            <v>44</v>
          </cell>
        </row>
        <row r="224">
          <cell r="A224">
            <v>44</v>
          </cell>
        </row>
        <row r="225">
          <cell r="A225">
            <v>44</v>
          </cell>
        </row>
        <row r="226">
          <cell r="A226">
            <v>44</v>
          </cell>
        </row>
        <row r="227">
          <cell r="A227">
            <v>45</v>
          </cell>
        </row>
        <row r="228">
          <cell r="A228">
            <v>45</v>
          </cell>
        </row>
        <row r="229">
          <cell r="A229">
            <v>45</v>
          </cell>
        </row>
        <row r="230">
          <cell r="A230">
            <v>45</v>
          </cell>
        </row>
        <row r="231">
          <cell r="A231">
            <v>45</v>
          </cell>
        </row>
        <row r="232">
          <cell r="A232">
            <v>45</v>
          </cell>
        </row>
        <row r="233">
          <cell r="A233">
            <v>45</v>
          </cell>
        </row>
        <row r="234">
          <cell r="A234">
            <v>46</v>
          </cell>
        </row>
        <row r="235">
          <cell r="A235">
            <v>46</v>
          </cell>
        </row>
        <row r="236">
          <cell r="A236">
            <v>46</v>
          </cell>
        </row>
        <row r="237">
          <cell r="A237">
            <v>46</v>
          </cell>
        </row>
        <row r="238">
          <cell r="A238">
            <v>46</v>
          </cell>
        </row>
        <row r="239">
          <cell r="A239">
            <v>46</v>
          </cell>
        </row>
        <row r="240">
          <cell r="A240">
            <v>46</v>
          </cell>
        </row>
        <row r="241">
          <cell r="A241">
            <v>46</v>
          </cell>
        </row>
        <row r="242">
          <cell r="A242">
            <v>46</v>
          </cell>
        </row>
        <row r="243">
          <cell r="A243">
            <v>46</v>
          </cell>
        </row>
        <row r="244">
          <cell r="A244">
            <v>46</v>
          </cell>
        </row>
        <row r="245">
          <cell r="A245">
            <v>46</v>
          </cell>
        </row>
        <row r="246">
          <cell r="A246">
            <v>46</v>
          </cell>
        </row>
        <row r="247">
          <cell r="A247">
            <v>46</v>
          </cell>
        </row>
        <row r="248">
          <cell r="A248">
            <v>46</v>
          </cell>
        </row>
        <row r="249">
          <cell r="A249">
            <v>47</v>
          </cell>
        </row>
        <row r="250">
          <cell r="A250">
            <v>47</v>
          </cell>
        </row>
        <row r="251">
          <cell r="A251">
            <v>48</v>
          </cell>
        </row>
        <row r="252">
          <cell r="A252">
            <v>48</v>
          </cell>
        </row>
        <row r="253">
          <cell r="A253">
            <v>48</v>
          </cell>
        </row>
        <row r="254">
          <cell r="A254">
            <v>49</v>
          </cell>
        </row>
        <row r="255">
          <cell r="A255">
            <v>49</v>
          </cell>
        </row>
        <row r="256">
          <cell r="A256">
            <v>49</v>
          </cell>
        </row>
        <row r="257">
          <cell r="A257">
            <v>50</v>
          </cell>
        </row>
        <row r="258">
          <cell r="A258">
            <v>50</v>
          </cell>
        </row>
        <row r="259">
          <cell r="A259">
            <v>50</v>
          </cell>
        </row>
        <row r="260">
          <cell r="A260">
            <v>50</v>
          </cell>
        </row>
        <row r="261">
          <cell r="A261">
            <v>50</v>
          </cell>
        </row>
        <row r="262">
          <cell r="A262">
            <v>51</v>
          </cell>
        </row>
        <row r="263">
          <cell r="A263">
            <v>51</v>
          </cell>
        </row>
        <row r="264">
          <cell r="A264">
            <v>51</v>
          </cell>
        </row>
        <row r="265">
          <cell r="A265">
            <v>51</v>
          </cell>
        </row>
        <row r="266">
          <cell r="A266">
            <v>52</v>
          </cell>
        </row>
        <row r="267">
          <cell r="A267">
            <v>52</v>
          </cell>
        </row>
        <row r="268">
          <cell r="A268">
            <v>52</v>
          </cell>
        </row>
        <row r="269">
          <cell r="A269">
            <v>52</v>
          </cell>
        </row>
        <row r="270">
          <cell r="A270">
            <v>53</v>
          </cell>
        </row>
        <row r="271">
          <cell r="A271">
            <v>53</v>
          </cell>
        </row>
        <row r="272">
          <cell r="A272">
            <v>53</v>
          </cell>
        </row>
        <row r="273">
          <cell r="A273">
            <v>53</v>
          </cell>
        </row>
        <row r="274">
          <cell r="A274">
            <v>54</v>
          </cell>
        </row>
        <row r="275">
          <cell r="A275">
            <v>54</v>
          </cell>
        </row>
        <row r="276">
          <cell r="A276">
            <v>55</v>
          </cell>
        </row>
        <row r="277">
          <cell r="A277">
            <v>55</v>
          </cell>
        </row>
        <row r="278">
          <cell r="A278">
            <v>55</v>
          </cell>
        </row>
        <row r="279">
          <cell r="A279">
            <v>55</v>
          </cell>
        </row>
        <row r="280">
          <cell r="A280">
            <v>55</v>
          </cell>
        </row>
        <row r="281">
          <cell r="A281">
            <v>55</v>
          </cell>
        </row>
        <row r="282">
          <cell r="A282">
            <v>55</v>
          </cell>
        </row>
        <row r="283">
          <cell r="A283">
            <v>55</v>
          </cell>
        </row>
        <row r="284">
          <cell r="A284">
            <v>55</v>
          </cell>
        </row>
        <row r="285">
          <cell r="A285">
            <v>55</v>
          </cell>
        </row>
        <row r="286">
          <cell r="A286">
            <v>55</v>
          </cell>
        </row>
        <row r="287">
          <cell r="A287">
            <v>55</v>
          </cell>
        </row>
        <row r="288">
          <cell r="A288">
            <v>55</v>
          </cell>
        </row>
        <row r="289">
          <cell r="A289">
            <v>55</v>
          </cell>
        </row>
        <row r="290">
          <cell r="A290">
            <v>55</v>
          </cell>
        </row>
        <row r="291">
          <cell r="A291">
            <v>55</v>
          </cell>
        </row>
        <row r="292">
          <cell r="A292">
            <v>55</v>
          </cell>
        </row>
        <row r="293">
          <cell r="A293">
            <v>55</v>
          </cell>
        </row>
        <row r="294">
          <cell r="A294">
            <v>55</v>
          </cell>
        </row>
        <row r="295">
          <cell r="A295">
            <v>55</v>
          </cell>
        </row>
        <row r="296">
          <cell r="A296">
            <v>55</v>
          </cell>
        </row>
        <row r="297">
          <cell r="A297">
            <v>55</v>
          </cell>
        </row>
        <row r="298">
          <cell r="A298">
            <v>55</v>
          </cell>
        </row>
        <row r="299">
          <cell r="A299">
            <v>55</v>
          </cell>
        </row>
        <row r="300">
          <cell r="A300">
            <v>55</v>
          </cell>
        </row>
        <row r="301">
          <cell r="A301">
            <v>55</v>
          </cell>
        </row>
        <row r="302">
          <cell r="A302">
            <v>55</v>
          </cell>
        </row>
        <row r="303">
          <cell r="A303">
            <v>55</v>
          </cell>
        </row>
        <row r="304">
          <cell r="A304">
            <v>55</v>
          </cell>
        </row>
        <row r="305">
          <cell r="A305">
            <v>55</v>
          </cell>
        </row>
        <row r="306">
          <cell r="A306">
            <v>55</v>
          </cell>
        </row>
        <row r="307">
          <cell r="A307">
            <v>55</v>
          </cell>
        </row>
        <row r="308">
          <cell r="A308">
            <v>55</v>
          </cell>
        </row>
        <row r="309">
          <cell r="A309">
            <v>55</v>
          </cell>
        </row>
        <row r="310">
          <cell r="A310">
            <v>55</v>
          </cell>
        </row>
        <row r="311">
          <cell r="A311">
            <v>55</v>
          </cell>
        </row>
        <row r="312">
          <cell r="A312">
            <v>55</v>
          </cell>
        </row>
        <row r="313">
          <cell r="A313">
            <v>55</v>
          </cell>
        </row>
        <row r="314">
          <cell r="A314">
            <v>55</v>
          </cell>
        </row>
        <row r="315">
          <cell r="A315">
            <v>55</v>
          </cell>
        </row>
        <row r="316">
          <cell r="A316">
            <v>55</v>
          </cell>
        </row>
        <row r="317">
          <cell r="A317">
            <v>55</v>
          </cell>
        </row>
        <row r="318">
          <cell r="A318">
            <v>55</v>
          </cell>
        </row>
        <row r="319">
          <cell r="A319">
            <v>55</v>
          </cell>
        </row>
        <row r="320">
          <cell r="A320">
            <v>55</v>
          </cell>
        </row>
        <row r="321">
          <cell r="A321">
            <v>55</v>
          </cell>
        </row>
        <row r="322">
          <cell r="A322">
            <v>55</v>
          </cell>
        </row>
        <row r="323">
          <cell r="A323">
            <v>55</v>
          </cell>
        </row>
        <row r="324">
          <cell r="A324">
            <v>55</v>
          </cell>
        </row>
        <row r="325">
          <cell r="A325">
            <v>55</v>
          </cell>
        </row>
        <row r="326">
          <cell r="A326">
            <v>55</v>
          </cell>
        </row>
        <row r="327">
          <cell r="A327">
            <v>55</v>
          </cell>
        </row>
        <row r="328">
          <cell r="A328">
            <v>55</v>
          </cell>
        </row>
        <row r="329">
          <cell r="A329">
            <v>55</v>
          </cell>
        </row>
        <row r="330">
          <cell r="A330">
            <v>55</v>
          </cell>
        </row>
        <row r="331">
          <cell r="A331">
            <v>55</v>
          </cell>
        </row>
        <row r="332">
          <cell r="A332">
            <v>55</v>
          </cell>
        </row>
        <row r="333">
          <cell r="A333">
            <v>55</v>
          </cell>
        </row>
        <row r="334">
          <cell r="A334">
            <v>55</v>
          </cell>
        </row>
        <row r="335">
          <cell r="A335">
            <v>55</v>
          </cell>
        </row>
        <row r="336">
          <cell r="A336">
            <v>55</v>
          </cell>
        </row>
        <row r="337">
          <cell r="A337">
            <v>55</v>
          </cell>
        </row>
        <row r="338">
          <cell r="A338">
            <v>55</v>
          </cell>
        </row>
        <row r="339">
          <cell r="A339">
            <v>55</v>
          </cell>
        </row>
        <row r="340">
          <cell r="A340">
            <v>55</v>
          </cell>
        </row>
        <row r="341">
          <cell r="A341">
            <v>55</v>
          </cell>
        </row>
        <row r="342">
          <cell r="A342">
            <v>55</v>
          </cell>
        </row>
        <row r="343">
          <cell r="A343">
            <v>55</v>
          </cell>
        </row>
        <row r="344">
          <cell r="A344">
            <v>55</v>
          </cell>
        </row>
        <row r="345">
          <cell r="A345">
            <v>55</v>
          </cell>
        </row>
        <row r="346">
          <cell r="A346">
            <v>55</v>
          </cell>
        </row>
        <row r="347">
          <cell r="A347">
            <v>55</v>
          </cell>
        </row>
        <row r="348">
          <cell r="A348">
            <v>55</v>
          </cell>
        </row>
        <row r="349">
          <cell r="A349">
            <v>55</v>
          </cell>
        </row>
        <row r="350">
          <cell r="A350">
            <v>55</v>
          </cell>
        </row>
        <row r="351">
          <cell r="A351">
            <v>55</v>
          </cell>
        </row>
        <row r="352">
          <cell r="A352">
            <v>55</v>
          </cell>
        </row>
        <row r="353">
          <cell r="A353">
            <v>55</v>
          </cell>
        </row>
        <row r="354">
          <cell r="A354">
            <v>55</v>
          </cell>
        </row>
        <row r="355">
          <cell r="A355">
            <v>55</v>
          </cell>
        </row>
        <row r="356">
          <cell r="A356">
            <v>55</v>
          </cell>
        </row>
        <row r="357">
          <cell r="A357">
            <v>55</v>
          </cell>
        </row>
        <row r="358">
          <cell r="A358">
            <v>55</v>
          </cell>
        </row>
        <row r="359">
          <cell r="A359">
            <v>55</v>
          </cell>
        </row>
        <row r="360">
          <cell r="A360">
            <v>55</v>
          </cell>
        </row>
        <row r="361">
          <cell r="A361">
            <v>55</v>
          </cell>
        </row>
        <row r="362">
          <cell r="A362">
            <v>55</v>
          </cell>
        </row>
        <row r="363">
          <cell r="A363">
            <v>55</v>
          </cell>
        </row>
        <row r="364">
          <cell r="A364">
            <v>55</v>
          </cell>
        </row>
        <row r="365">
          <cell r="A365">
            <v>55</v>
          </cell>
        </row>
        <row r="366">
          <cell r="A366">
            <v>55</v>
          </cell>
        </row>
        <row r="367">
          <cell r="A367">
            <v>55</v>
          </cell>
        </row>
        <row r="368">
          <cell r="A368">
            <v>55</v>
          </cell>
        </row>
        <row r="369">
          <cell r="A369">
            <v>55</v>
          </cell>
        </row>
        <row r="370">
          <cell r="A370">
            <v>55</v>
          </cell>
        </row>
        <row r="371">
          <cell r="A371">
            <v>55</v>
          </cell>
        </row>
        <row r="372">
          <cell r="A372">
            <v>55</v>
          </cell>
        </row>
        <row r="373">
          <cell r="A373">
            <v>55</v>
          </cell>
        </row>
        <row r="374">
          <cell r="A374">
            <v>55</v>
          </cell>
        </row>
        <row r="375">
          <cell r="A375">
            <v>55</v>
          </cell>
        </row>
        <row r="376">
          <cell r="A376">
            <v>55</v>
          </cell>
        </row>
        <row r="377">
          <cell r="A377">
            <v>55</v>
          </cell>
        </row>
        <row r="378">
          <cell r="A378">
            <v>55</v>
          </cell>
        </row>
        <row r="379">
          <cell r="A379">
            <v>55</v>
          </cell>
        </row>
        <row r="380">
          <cell r="A380">
            <v>55</v>
          </cell>
        </row>
        <row r="381">
          <cell r="A381">
            <v>55</v>
          </cell>
        </row>
        <row r="382">
          <cell r="A382">
            <v>55</v>
          </cell>
        </row>
        <row r="383">
          <cell r="A383">
            <v>55</v>
          </cell>
        </row>
        <row r="384">
          <cell r="A384">
            <v>55</v>
          </cell>
        </row>
        <row r="385">
          <cell r="A385">
            <v>55</v>
          </cell>
        </row>
        <row r="386">
          <cell r="A386">
            <v>55</v>
          </cell>
        </row>
        <row r="387">
          <cell r="A387">
            <v>55</v>
          </cell>
        </row>
        <row r="388">
          <cell r="A388">
            <v>55</v>
          </cell>
        </row>
        <row r="389">
          <cell r="A389">
            <v>55</v>
          </cell>
        </row>
        <row r="390">
          <cell r="A390">
            <v>55</v>
          </cell>
        </row>
        <row r="391">
          <cell r="A391">
            <v>55</v>
          </cell>
        </row>
        <row r="392">
          <cell r="A392">
            <v>55</v>
          </cell>
        </row>
        <row r="393">
          <cell r="A393">
            <v>55</v>
          </cell>
        </row>
        <row r="394">
          <cell r="A394">
            <v>55</v>
          </cell>
        </row>
        <row r="395">
          <cell r="A395">
            <v>55</v>
          </cell>
        </row>
        <row r="396">
          <cell r="A396">
            <v>55</v>
          </cell>
        </row>
        <row r="397">
          <cell r="A397">
            <v>55</v>
          </cell>
        </row>
        <row r="398">
          <cell r="A398">
            <v>55</v>
          </cell>
        </row>
        <row r="399">
          <cell r="A399">
            <v>55</v>
          </cell>
        </row>
        <row r="400">
          <cell r="A400">
            <v>55</v>
          </cell>
        </row>
        <row r="401">
          <cell r="A401">
            <v>55</v>
          </cell>
        </row>
        <row r="402">
          <cell r="A402">
            <v>55</v>
          </cell>
        </row>
        <row r="403">
          <cell r="A403">
            <v>55</v>
          </cell>
        </row>
        <row r="404">
          <cell r="A404">
            <v>55</v>
          </cell>
        </row>
        <row r="405">
          <cell r="A405">
            <v>55</v>
          </cell>
        </row>
        <row r="406">
          <cell r="A406">
            <v>55</v>
          </cell>
        </row>
        <row r="407">
          <cell r="A407">
            <v>55</v>
          </cell>
        </row>
        <row r="408">
          <cell r="A408">
            <v>55</v>
          </cell>
        </row>
        <row r="409">
          <cell r="A409">
            <v>55</v>
          </cell>
        </row>
        <row r="410">
          <cell r="A410">
            <v>55</v>
          </cell>
        </row>
        <row r="411">
          <cell r="A411">
            <v>55</v>
          </cell>
        </row>
        <row r="412">
          <cell r="A412">
            <v>55</v>
          </cell>
        </row>
        <row r="413">
          <cell r="A413">
            <v>55</v>
          </cell>
        </row>
        <row r="414">
          <cell r="A414">
            <v>55</v>
          </cell>
        </row>
        <row r="415">
          <cell r="A415">
            <v>55</v>
          </cell>
        </row>
        <row r="416">
          <cell r="A416">
            <v>55</v>
          </cell>
        </row>
        <row r="417">
          <cell r="A417">
            <v>55</v>
          </cell>
        </row>
        <row r="418">
          <cell r="A418">
            <v>55</v>
          </cell>
        </row>
        <row r="419">
          <cell r="A419">
            <v>55</v>
          </cell>
        </row>
        <row r="420">
          <cell r="A420">
            <v>55</v>
          </cell>
        </row>
        <row r="421">
          <cell r="A421">
            <v>55</v>
          </cell>
        </row>
        <row r="422">
          <cell r="A422">
            <v>55</v>
          </cell>
        </row>
        <row r="423">
          <cell r="A423">
            <v>55</v>
          </cell>
        </row>
        <row r="424">
          <cell r="A424">
            <v>55</v>
          </cell>
        </row>
        <row r="425">
          <cell r="A425">
            <v>55</v>
          </cell>
        </row>
        <row r="426">
          <cell r="A426">
            <v>55</v>
          </cell>
        </row>
        <row r="427">
          <cell r="A427">
            <v>55</v>
          </cell>
        </row>
        <row r="428">
          <cell r="A428">
            <v>55</v>
          </cell>
        </row>
        <row r="429">
          <cell r="A429">
            <v>55</v>
          </cell>
        </row>
        <row r="430">
          <cell r="A430">
            <v>55</v>
          </cell>
        </row>
        <row r="431">
          <cell r="A431">
            <v>55</v>
          </cell>
        </row>
        <row r="432">
          <cell r="A432">
            <v>55</v>
          </cell>
        </row>
        <row r="433">
          <cell r="A433">
            <v>55</v>
          </cell>
        </row>
        <row r="434">
          <cell r="A434">
            <v>55</v>
          </cell>
        </row>
        <row r="435">
          <cell r="A435">
            <v>55</v>
          </cell>
        </row>
        <row r="436">
          <cell r="A436">
            <v>55</v>
          </cell>
        </row>
        <row r="437">
          <cell r="A437">
            <v>55</v>
          </cell>
        </row>
        <row r="438">
          <cell r="A438">
            <v>55</v>
          </cell>
        </row>
        <row r="439">
          <cell r="A439">
            <v>55</v>
          </cell>
        </row>
        <row r="440">
          <cell r="A440">
            <v>55</v>
          </cell>
        </row>
        <row r="441">
          <cell r="A441">
            <v>55</v>
          </cell>
        </row>
        <row r="442">
          <cell r="A442">
            <v>55</v>
          </cell>
        </row>
        <row r="443">
          <cell r="A443">
            <v>55</v>
          </cell>
        </row>
        <row r="444">
          <cell r="A444">
            <v>55</v>
          </cell>
        </row>
        <row r="445">
          <cell r="A445">
            <v>55</v>
          </cell>
        </row>
        <row r="446">
          <cell r="A446">
            <v>55</v>
          </cell>
        </row>
        <row r="447">
          <cell r="A447">
            <v>55</v>
          </cell>
        </row>
        <row r="448">
          <cell r="A448">
            <v>55</v>
          </cell>
        </row>
        <row r="449">
          <cell r="A449">
            <v>55</v>
          </cell>
        </row>
        <row r="450">
          <cell r="A450">
            <v>55</v>
          </cell>
        </row>
        <row r="451">
          <cell r="A451">
            <v>55</v>
          </cell>
        </row>
        <row r="452">
          <cell r="A452">
            <v>55</v>
          </cell>
        </row>
        <row r="453">
          <cell r="A453">
            <v>55</v>
          </cell>
        </row>
        <row r="454">
          <cell r="A454">
            <v>55</v>
          </cell>
        </row>
        <row r="455">
          <cell r="A455">
            <v>55</v>
          </cell>
        </row>
        <row r="456">
          <cell r="A456">
            <v>55</v>
          </cell>
        </row>
        <row r="457">
          <cell r="A457">
            <v>55</v>
          </cell>
        </row>
        <row r="458">
          <cell r="A458">
            <v>55</v>
          </cell>
        </row>
        <row r="459">
          <cell r="A459">
            <v>55</v>
          </cell>
        </row>
        <row r="460">
          <cell r="A460">
            <v>55</v>
          </cell>
        </row>
        <row r="461">
          <cell r="A461">
            <v>55</v>
          </cell>
        </row>
        <row r="462">
          <cell r="A462">
            <v>55</v>
          </cell>
        </row>
        <row r="463">
          <cell r="A463">
            <v>55</v>
          </cell>
        </row>
        <row r="464">
          <cell r="A464">
            <v>55</v>
          </cell>
        </row>
        <row r="465">
          <cell r="A465">
            <v>55</v>
          </cell>
        </row>
        <row r="466">
          <cell r="A466">
            <v>55</v>
          </cell>
        </row>
        <row r="467">
          <cell r="A467">
            <v>55</v>
          </cell>
        </row>
        <row r="468">
          <cell r="A468">
            <v>55</v>
          </cell>
        </row>
        <row r="469">
          <cell r="A469">
            <v>55</v>
          </cell>
        </row>
        <row r="470">
          <cell r="A470">
            <v>55</v>
          </cell>
        </row>
        <row r="471">
          <cell r="A471">
            <v>55</v>
          </cell>
        </row>
        <row r="472">
          <cell r="A472">
            <v>55</v>
          </cell>
        </row>
        <row r="473">
          <cell r="A473">
            <v>55</v>
          </cell>
        </row>
        <row r="474">
          <cell r="A474">
            <v>55</v>
          </cell>
        </row>
        <row r="475">
          <cell r="A475">
            <v>55</v>
          </cell>
        </row>
        <row r="476">
          <cell r="A476">
            <v>55</v>
          </cell>
        </row>
        <row r="477">
          <cell r="A477">
            <v>55</v>
          </cell>
        </row>
        <row r="478">
          <cell r="A478">
            <v>55</v>
          </cell>
        </row>
        <row r="479">
          <cell r="A479">
            <v>55</v>
          </cell>
        </row>
        <row r="480">
          <cell r="A480">
            <v>55</v>
          </cell>
        </row>
        <row r="481">
          <cell r="A481">
            <v>55</v>
          </cell>
        </row>
        <row r="482">
          <cell r="A482">
            <v>55</v>
          </cell>
        </row>
        <row r="483">
          <cell r="A483">
            <v>55</v>
          </cell>
        </row>
        <row r="484">
          <cell r="A484">
            <v>55</v>
          </cell>
        </row>
        <row r="485">
          <cell r="A485">
            <v>55</v>
          </cell>
        </row>
        <row r="486">
          <cell r="A486">
            <v>55</v>
          </cell>
        </row>
        <row r="487">
          <cell r="A487">
            <v>55</v>
          </cell>
        </row>
        <row r="488">
          <cell r="A488">
            <v>55</v>
          </cell>
        </row>
        <row r="489">
          <cell r="A489">
            <v>55</v>
          </cell>
        </row>
        <row r="490">
          <cell r="A490">
            <v>55</v>
          </cell>
        </row>
        <row r="491">
          <cell r="A491">
            <v>55</v>
          </cell>
        </row>
        <row r="492">
          <cell r="A492">
            <v>55</v>
          </cell>
        </row>
        <row r="493">
          <cell r="A493">
            <v>55</v>
          </cell>
        </row>
        <row r="494">
          <cell r="A494">
            <v>55</v>
          </cell>
        </row>
        <row r="495">
          <cell r="A495">
            <v>55</v>
          </cell>
        </row>
        <row r="496">
          <cell r="A496">
            <v>55</v>
          </cell>
        </row>
        <row r="497">
          <cell r="A497">
            <v>55</v>
          </cell>
        </row>
        <row r="498">
          <cell r="A498">
            <v>55</v>
          </cell>
        </row>
        <row r="499">
          <cell r="A499">
            <v>55</v>
          </cell>
        </row>
        <row r="500">
          <cell r="A500">
            <v>55</v>
          </cell>
        </row>
        <row r="501">
          <cell r="A501">
            <v>55</v>
          </cell>
        </row>
        <row r="502">
          <cell r="A502">
            <v>55</v>
          </cell>
        </row>
        <row r="503">
          <cell r="A503">
            <v>55</v>
          </cell>
        </row>
        <row r="504">
          <cell r="A504">
            <v>55</v>
          </cell>
        </row>
        <row r="505">
          <cell r="A505">
            <v>55</v>
          </cell>
        </row>
        <row r="506">
          <cell r="A506">
            <v>55</v>
          </cell>
        </row>
        <row r="507">
          <cell r="A507">
            <v>55</v>
          </cell>
        </row>
        <row r="508">
          <cell r="A508">
            <v>55</v>
          </cell>
        </row>
        <row r="509">
          <cell r="A509">
            <v>55</v>
          </cell>
        </row>
        <row r="510">
          <cell r="A510">
            <v>55</v>
          </cell>
        </row>
        <row r="511">
          <cell r="A511">
            <v>55</v>
          </cell>
        </row>
        <row r="512">
          <cell r="A512">
            <v>55</v>
          </cell>
        </row>
        <row r="513">
          <cell r="A513">
            <v>55</v>
          </cell>
        </row>
        <row r="514">
          <cell r="A514">
            <v>55</v>
          </cell>
        </row>
        <row r="515">
          <cell r="A515">
            <v>55</v>
          </cell>
        </row>
        <row r="516">
          <cell r="A516">
            <v>55</v>
          </cell>
        </row>
        <row r="517">
          <cell r="A517">
            <v>55</v>
          </cell>
        </row>
        <row r="518">
          <cell r="A518">
            <v>55</v>
          </cell>
        </row>
        <row r="519">
          <cell r="A519">
            <v>55</v>
          </cell>
        </row>
        <row r="520">
          <cell r="A520">
            <v>55</v>
          </cell>
        </row>
        <row r="521">
          <cell r="A521">
            <v>55</v>
          </cell>
        </row>
        <row r="522">
          <cell r="A522">
            <v>55</v>
          </cell>
        </row>
        <row r="523">
          <cell r="A523">
            <v>55</v>
          </cell>
        </row>
        <row r="524">
          <cell r="A524">
            <v>55</v>
          </cell>
        </row>
        <row r="525">
          <cell r="A525">
            <v>55</v>
          </cell>
        </row>
        <row r="526">
          <cell r="A526">
            <v>55</v>
          </cell>
        </row>
        <row r="527">
          <cell r="A527">
            <v>55</v>
          </cell>
        </row>
        <row r="528">
          <cell r="A528">
            <v>55</v>
          </cell>
        </row>
        <row r="529">
          <cell r="A529">
            <v>55</v>
          </cell>
        </row>
        <row r="530">
          <cell r="A530">
            <v>55</v>
          </cell>
        </row>
        <row r="531">
          <cell r="A531">
            <v>55</v>
          </cell>
        </row>
        <row r="532">
          <cell r="A532">
            <v>55</v>
          </cell>
        </row>
        <row r="533">
          <cell r="A533">
            <v>55</v>
          </cell>
        </row>
        <row r="534">
          <cell r="A534">
            <v>55</v>
          </cell>
        </row>
        <row r="535">
          <cell r="A535">
            <v>55</v>
          </cell>
        </row>
        <row r="536">
          <cell r="A536">
            <v>55</v>
          </cell>
        </row>
        <row r="537">
          <cell r="A537">
            <v>55</v>
          </cell>
        </row>
        <row r="538">
          <cell r="A538">
            <v>55</v>
          </cell>
        </row>
        <row r="539">
          <cell r="A539">
            <v>55</v>
          </cell>
        </row>
        <row r="540">
          <cell r="A540">
            <v>55</v>
          </cell>
        </row>
        <row r="541">
          <cell r="A541">
            <v>55</v>
          </cell>
        </row>
        <row r="542">
          <cell r="A542">
            <v>55</v>
          </cell>
        </row>
        <row r="543">
          <cell r="A543">
            <v>55</v>
          </cell>
        </row>
        <row r="544">
          <cell r="A544">
            <v>55</v>
          </cell>
        </row>
        <row r="545">
          <cell r="A545">
            <v>55</v>
          </cell>
        </row>
        <row r="546">
          <cell r="A546">
            <v>55</v>
          </cell>
        </row>
        <row r="547">
          <cell r="A547">
            <v>55</v>
          </cell>
        </row>
        <row r="548">
          <cell r="A548">
            <v>55</v>
          </cell>
        </row>
        <row r="549">
          <cell r="A549">
            <v>55</v>
          </cell>
        </row>
        <row r="550">
          <cell r="A550">
            <v>55</v>
          </cell>
        </row>
        <row r="551">
          <cell r="A551">
            <v>55</v>
          </cell>
        </row>
        <row r="552">
          <cell r="A552">
            <v>55</v>
          </cell>
        </row>
        <row r="553">
          <cell r="A553">
            <v>55</v>
          </cell>
        </row>
        <row r="554">
          <cell r="A554">
            <v>55</v>
          </cell>
        </row>
        <row r="555">
          <cell r="A555">
            <v>55</v>
          </cell>
        </row>
        <row r="556">
          <cell r="A556">
            <v>55</v>
          </cell>
        </row>
        <row r="557">
          <cell r="A557">
            <v>55</v>
          </cell>
        </row>
        <row r="558">
          <cell r="A558">
            <v>55</v>
          </cell>
        </row>
        <row r="559">
          <cell r="A559">
            <v>55</v>
          </cell>
        </row>
        <row r="560">
          <cell r="A560">
            <v>55</v>
          </cell>
        </row>
        <row r="561">
          <cell r="A561">
            <v>55</v>
          </cell>
        </row>
        <row r="562">
          <cell r="A562">
            <v>55</v>
          </cell>
        </row>
        <row r="563">
          <cell r="A563">
            <v>55</v>
          </cell>
        </row>
        <row r="564">
          <cell r="A564">
            <v>55</v>
          </cell>
        </row>
        <row r="565">
          <cell r="A565">
            <v>55</v>
          </cell>
        </row>
        <row r="566">
          <cell r="A566">
            <v>55</v>
          </cell>
        </row>
        <row r="567">
          <cell r="A567">
            <v>55</v>
          </cell>
        </row>
        <row r="568">
          <cell r="A568">
            <v>55</v>
          </cell>
        </row>
        <row r="569">
          <cell r="A569">
            <v>55</v>
          </cell>
        </row>
        <row r="570">
          <cell r="A570">
            <v>55</v>
          </cell>
        </row>
        <row r="571">
          <cell r="A571">
            <v>55</v>
          </cell>
        </row>
        <row r="572">
          <cell r="A572">
            <v>55</v>
          </cell>
        </row>
        <row r="573">
          <cell r="A573">
            <v>55</v>
          </cell>
        </row>
        <row r="574">
          <cell r="A574">
            <v>55</v>
          </cell>
        </row>
        <row r="575">
          <cell r="A575">
            <v>55</v>
          </cell>
        </row>
        <row r="576">
          <cell r="A576">
            <v>55</v>
          </cell>
        </row>
        <row r="577">
          <cell r="A577">
            <v>55</v>
          </cell>
        </row>
        <row r="578">
          <cell r="A578">
            <v>55</v>
          </cell>
        </row>
        <row r="579">
          <cell r="A579">
            <v>55</v>
          </cell>
        </row>
        <row r="580">
          <cell r="A580">
            <v>55</v>
          </cell>
        </row>
        <row r="581">
          <cell r="A581">
            <v>55</v>
          </cell>
        </row>
        <row r="582">
          <cell r="A582">
            <v>55</v>
          </cell>
        </row>
        <row r="583">
          <cell r="A583">
            <v>55</v>
          </cell>
        </row>
        <row r="584">
          <cell r="A584">
            <v>55</v>
          </cell>
        </row>
        <row r="585">
          <cell r="A585">
            <v>55</v>
          </cell>
        </row>
        <row r="586">
          <cell r="A586">
            <v>55</v>
          </cell>
        </row>
        <row r="587">
          <cell r="A587">
            <v>55</v>
          </cell>
        </row>
        <row r="588">
          <cell r="A588">
            <v>55</v>
          </cell>
        </row>
        <row r="589">
          <cell r="A589">
            <v>55</v>
          </cell>
        </row>
        <row r="590">
          <cell r="A590">
            <v>55</v>
          </cell>
        </row>
        <row r="591">
          <cell r="A591">
            <v>55</v>
          </cell>
        </row>
        <row r="592">
          <cell r="A592">
            <v>55</v>
          </cell>
        </row>
        <row r="593">
          <cell r="A593">
            <v>55</v>
          </cell>
        </row>
        <row r="594">
          <cell r="A594">
            <v>55</v>
          </cell>
        </row>
        <row r="595">
          <cell r="A595">
            <v>55</v>
          </cell>
        </row>
        <row r="596">
          <cell r="A596">
            <v>55</v>
          </cell>
        </row>
        <row r="597">
          <cell r="A597">
            <v>55</v>
          </cell>
        </row>
        <row r="598">
          <cell r="A598">
            <v>55</v>
          </cell>
        </row>
        <row r="599">
          <cell r="A599">
            <v>55</v>
          </cell>
        </row>
        <row r="600">
          <cell r="A600">
            <v>55</v>
          </cell>
        </row>
        <row r="601">
          <cell r="A601">
            <v>55</v>
          </cell>
        </row>
        <row r="602">
          <cell r="A602">
            <v>55</v>
          </cell>
        </row>
        <row r="603">
          <cell r="A603">
            <v>55</v>
          </cell>
        </row>
        <row r="604">
          <cell r="A604">
            <v>55</v>
          </cell>
        </row>
        <row r="605">
          <cell r="A605">
            <v>55</v>
          </cell>
        </row>
        <row r="606">
          <cell r="A606">
            <v>55</v>
          </cell>
        </row>
        <row r="607">
          <cell r="A607">
            <v>55</v>
          </cell>
        </row>
        <row r="608">
          <cell r="A608">
            <v>55</v>
          </cell>
        </row>
        <row r="609">
          <cell r="A609">
            <v>55</v>
          </cell>
        </row>
        <row r="610">
          <cell r="A610">
            <v>55</v>
          </cell>
        </row>
        <row r="611">
          <cell r="A611">
            <v>55</v>
          </cell>
        </row>
        <row r="612">
          <cell r="A612">
            <v>55</v>
          </cell>
        </row>
        <row r="613">
          <cell r="A613">
            <v>55</v>
          </cell>
        </row>
        <row r="614">
          <cell r="A614">
            <v>55</v>
          </cell>
        </row>
        <row r="615">
          <cell r="A615">
            <v>55</v>
          </cell>
        </row>
        <row r="616">
          <cell r="A616">
            <v>55</v>
          </cell>
        </row>
        <row r="617">
          <cell r="A617">
            <v>55</v>
          </cell>
        </row>
        <row r="618">
          <cell r="A618">
            <v>55</v>
          </cell>
        </row>
        <row r="619">
          <cell r="A619">
            <v>55</v>
          </cell>
        </row>
        <row r="620">
          <cell r="A620">
            <v>55</v>
          </cell>
        </row>
        <row r="621">
          <cell r="A621">
            <v>55</v>
          </cell>
        </row>
        <row r="622">
          <cell r="A622">
            <v>56</v>
          </cell>
        </row>
        <row r="623">
          <cell r="A623">
            <v>56</v>
          </cell>
        </row>
        <row r="624">
          <cell r="A624">
            <v>56</v>
          </cell>
        </row>
        <row r="625">
          <cell r="A625">
            <v>56</v>
          </cell>
        </row>
        <row r="626">
          <cell r="A626">
            <v>57</v>
          </cell>
        </row>
        <row r="627">
          <cell r="A627">
            <v>57</v>
          </cell>
        </row>
        <row r="628">
          <cell r="A628">
            <v>57</v>
          </cell>
        </row>
        <row r="629">
          <cell r="A629">
            <v>57</v>
          </cell>
        </row>
        <row r="630">
          <cell r="A630">
            <v>57</v>
          </cell>
        </row>
        <row r="631">
          <cell r="A631">
            <v>57</v>
          </cell>
        </row>
        <row r="632">
          <cell r="A632">
            <v>58</v>
          </cell>
        </row>
        <row r="633">
          <cell r="A633">
            <v>58</v>
          </cell>
        </row>
        <row r="634">
          <cell r="A634">
            <v>58</v>
          </cell>
        </row>
        <row r="635">
          <cell r="A635">
            <v>58</v>
          </cell>
        </row>
        <row r="636">
          <cell r="A636">
            <v>59</v>
          </cell>
        </row>
        <row r="637">
          <cell r="A637">
            <v>59</v>
          </cell>
        </row>
        <row r="638">
          <cell r="A638">
            <v>59</v>
          </cell>
        </row>
        <row r="639">
          <cell r="A639">
            <v>59</v>
          </cell>
        </row>
        <row r="640">
          <cell r="A640">
            <v>59</v>
          </cell>
        </row>
        <row r="641">
          <cell r="A641">
            <v>59</v>
          </cell>
        </row>
        <row r="642">
          <cell r="A642">
            <v>59</v>
          </cell>
        </row>
        <row r="643">
          <cell r="A643">
            <v>60</v>
          </cell>
        </row>
        <row r="644">
          <cell r="A644">
            <v>60</v>
          </cell>
        </row>
        <row r="645">
          <cell r="A645">
            <v>60</v>
          </cell>
        </row>
        <row r="646">
          <cell r="A646">
            <v>60</v>
          </cell>
        </row>
        <row r="647">
          <cell r="A647">
            <v>60</v>
          </cell>
        </row>
        <row r="648">
          <cell r="A648">
            <v>60</v>
          </cell>
        </row>
        <row r="649">
          <cell r="A649">
            <v>60</v>
          </cell>
        </row>
        <row r="650">
          <cell r="A650">
            <v>61</v>
          </cell>
        </row>
        <row r="651">
          <cell r="A651">
            <v>61</v>
          </cell>
        </row>
        <row r="652">
          <cell r="A652">
            <v>61</v>
          </cell>
        </row>
        <row r="653">
          <cell r="A653">
            <v>61</v>
          </cell>
        </row>
        <row r="654">
          <cell r="A654">
            <v>61</v>
          </cell>
        </row>
        <row r="655">
          <cell r="A655">
            <v>62</v>
          </cell>
        </row>
        <row r="656">
          <cell r="A656">
            <v>62</v>
          </cell>
        </row>
        <row r="657">
          <cell r="A657">
            <v>62</v>
          </cell>
        </row>
        <row r="658">
          <cell r="A658">
            <v>62</v>
          </cell>
        </row>
        <row r="659">
          <cell r="A659">
            <v>63</v>
          </cell>
        </row>
        <row r="660">
          <cell r="A660">
            <v>63</v>
          </cell>
        </row>
        <row r="661">
          <cell r="A661">
            <v>63</v>
          </cell>
        </row>
        <row r="662">
          <cell r="A662">
            <v>64</v>
          </cell>
        </row>
        <row r="663">
          <cell r="A663">
            <v>64</v>
          </cell>
        </row>
        <row r="664">
          <cell r="A664">
            <v>64</v>
          </cell>
        </row>
        <row r="665">
          <cell r="A665">
            <v>65</v>
          </cell>
        </row>
        <row r="666">
          <cell r="A666">
            <v>65</v>
          </cell>
        </row>
        <row r="667">
          <cell r="A667">
            <v>65</v>
          </cell>
        </row>
        <row r="668">
          <cell r="A668">
            <v>65</v>
          </cell>
        </row>
        <row r="669">
          <cell r="A669">
            <v>65</v>
          </cell>
        </row>
        <row r="670">
          <cell r="A670">
            <v>65</v>
          </cell>
        </row>
        <row r="671">
          <cell r="A671">
            <v>65</v>
          </cell>
        </row>
        <row r="672">
          <cell r="A672">
            <v>66</v>
          </cell>
        </row>
        <row r="673">
          <cell r="A673">
            <v>66</v>
          </cell>
        </row>
        <row r="674">
          <cell r="A674">
            <v>66</v>
          </cell>
        </row>
        <row r="675">
          <cell r="A675">
            <v>66</v>
          </cell>
        </row>
        <row r="676">
          <cell r="A676">
            <v>66</v>
          </cell>
        </row>
        <row r="677">
          <cell r="A677">
            <v>66</v>
          </cell>
        </row>
        <row r="678">
          <cell r="A678">
            <v>66</v>
          </cell>
        </row>
        <row r="679">
          <cell r="A679">
            <v>66</v>
          </cell>
        </row>
        <row r="680">
          <cell r="A680">
            <v>66</v>
          </cell>
        </row>
        <row r="681">
          <cell r="A681">
            <v>66</v>
          </cell>
        </row>
        <row r="682">
          <cell r="A682">
            <v>66</v>
          </cell>
        </row>
        <row r="683">
          <cell r="A683">
            <v>66</v>
          </cell>
        </row>
        <row r="684">
          <cell r="A684">
            <v>66</v>
          </cell>
        </row>
        <row r="685">
          <cell r="A685">
            <v>66</v>
          </cell>
        </row>
        <row r="686">
          <cell r="A686">
            <v>67</v>
          </cell>
        </row>
        <row r="687">
          <cell r="A687">
            <v>67</v>
          </cell>
        </row>
        <row r="688">
          <cell r="A688">
            <v>67</v>
          </cell>
        </row>
        <row r="689">
          <cell r="A689">
            <v>67</v>
          </cell>
        </row>
        <row r="690">
          <cell r="A690">
            <v>67</v>
          </cell>
        </row>
        <row r="691">
          <cell r="A691">
            <v>68</v>
          </cell>
        </row>
        <row r="692">
          <cell r="A692">
            <v>68</v>
          </cell>
        </row>
        <row r="693">
          <cell r="A693">
            <v>68</v>
          </cell>
        </row>
        <row r="694">
          <cell r="A694">
            <v>68</v>
          </cell>
        </row>
        <row r="695">
          <cell r="A695">
            <v>69</v>
          </cell>
        </row>
        <row r="696">
          <cell r="A696">
            <v>69</v>
          </cell>
        </row>
        <row r="697">
          <cell r="A697">
            <v>69</v>
          </cell>
        </row>
        <row r="698">
          <cell r="A698">
            <v>69</v>
          </cell>
        </row>
        <row r="699">
          <cell r="A699">
            <v>69</v>
          </cell>
        </row>
        <row r="700">
          <cell r="A700">
            <v>69</v>
          </cell>
        </row>
        <row r="701">
          <cell r="A701">
            <v>69</v>
          </cell>
        </row>
        <row r="702">
          <cell r="A702">
            <v>69</v>
          </cell>
        </row>
        <row r="703">
          <cell r="A703">
            <v>69</v>
          </cell>
        </row>
        <row r="704">
          <cell r="A704">
            <v>70</v>
          </cell>
        </row>
        <row r="705">
          <cell r="A705">
            <v>70</v>
          </cell>
        </row>
        <row r="706">
          <cell r="A706">
            <v>70</v>
          </cell>
        </row>
        <row r="707">
          <cell r="A707">
            <v>70</v>
          </cell>
        </row>
        <row r="708">
          <cell r="A708">
            <v>70</v>
          </cell>
        </row>
        <row r="709">
          <cell r="A709">
            <v>71</v>
          </cell>
        </row>
        <row r="710">
          <cell r="A710">
            <v>71</v>
          </cell>
        </row>
        <row r="711">
          <cell r="A711">
            <v>72</v>
          </cell>
        </row>
        <row r="712">
          <cell r="A712">
            <v>72</v>
          </cell>
        </row>
        <row r="713">
          <cell r="A713">
            <v>72</v>
          </cell>
        </row>
        <row r="714">
          <cell r="A714">
            <v>72</v>
          </cell>
        </row>
        <row r="715">
          <cell r="A715">
            <v>73</v>
          </cell>
        </row>
        <row r="716">
          <cell r="A716">
            <v>73</v>
          </cell>
        </row>
        <row r="717">
          <cell r="A717">
            <v>73</v>
          </cell>
        </row>
        <row r="718">
          <cell r="A718">
            <v>74</v>
          </cell>
        </row>
        <row r="719">
          <cell r="A719">
            <v>74</v>
          </cell>
        </row>
        <row r="720">
          <cell r="A720">
            <v>74</v>
          </cell>
        </row>
        <row r="721">
          <cell r="A721">
            <v>74</v>
          </cell>
        </row>
        <row r="722">
          <cell r="A722">
            <v>75</v>
          </cell>
        </row>
        <row r="723">
          <cell r="A723">
            <v>75</v>
          </cell>
        </row>
        <row r="724">
          <cell r="A724">
            <v>75</v>
          </cell>
        </row>
        <row r="725">
          <cell r="A725">
            <v>75</v>
          </cell>
        </row>
        <row r="726">
          <cell r="A726">
            <v>76</v>
          </cell>
        </row>
        <row r="727">
          <cell r="A727">
            <v>76</v>
          </cell>
        </row>
        <row r="728">
          <cell r="A728">
            <v>76</v>
          </cell>
        </row>
        <row r="729">
          <cell r="A729">
            <v>76</v>
          </cell>
        </row>
        <row r="730">
          <cell r="A730">
            <v>76</v>
          </cell>
        </row>
        <row r="731">
          <cell r="A731">
            <v>76</v>
          </cell>
        </row>
        <row r="732">
          <cell r="A732">
            <v>76</v>
          </cell>
        </row>
        <row r="733">
          <cell r="A733">
            <v>77</v>
          </cell>
        </row>
        <row r="734">
          <cell r="A734">
            <v>77</v>
          </cell>
        </row>
        <row r="735">
          <cell r="A735">
            <v>77</v>
          </cell>
        </row>
        <row r="736">
          <cell r="A736">
            <v>77</v>
          </cell>
        </row>
        <row r="737">
          <cell r="A737">
            <v>77</v>
          </cell>
        </row>
        <row r="738">
          <cell r="A738">
            <v>77</v>
          </cell>
        </row>
        <row r="739">
          <cell r="A739">
            <v>77</v>
          </cell>
        </row>
        <row r="740">
          <cell r="A740">
            <v>77</v>
          </cell>
        </row>
        <row r="741">
          <cell r="A741">
            <v>78</v>
          </cell>
        </row>
        <row r="742">
          <cell r="A742">
            <v>78</v>
          </cell>
        </row>
        <row r="743">
          <cell r="A743">
            <v>78</v>
          </cell>
        </row>
        <row r="744">
          <cell r="A744">
            <v>78</v>
          </cell>
        </row>
        <row r="745">
          <cell r="A745">
            <v>79</v>
          </cell>
        </row>
        <row r="746">
          <cell r="A746">
            <v>79</v>
          </cell>
        </row>
        <row r="747">
          <cell r="A747">
            <v>79</v>
          </cell>
        </row>
        <row r="748">
          <cell r="A748">
            <v>79</v>
          </cell>
        </row>
        <row r="749">
          <cell r="A749">
            <v>79</v>
          </cell>
        </row>
        <row r="750">
          <cell r="A750">
            <v>80</v>
          </cell>
        </row>
        <row r="751">
          <cell r="A751">
            <v>80</v>
          </cell>
        </row>
        <row r="752">
          <cell r="A752">
            <v>80</v>
          </cell>
        </row>
        <row r="753">
          <cell r="A753">
            <v>80</v>
          </cell>
        </row>
        <row r="754">
          <cell r="A754">
            <v>80</v>
          </cell>
        </row>
        <row r="755">
          <cell r="A755">
            <v>80</v>
          </cell>
        </row>
        <row r="756">
          <cell r="A756">
            <v>80</v>
          </cell>
        </row>
        <row r="757">
          <cell r="A757">
            <v>81</v>
          </cell>
        </row>
        <row r="758">
          <cell r="A758">
            <v>81</v>
          </cell>
        </row>
        <row r="759">
          <cell r="A759">
            <v>81</v>
          </cell>
        </row>
        <row r="760">
          <cell r="A760">
            <v>82</v>
          </cell>
        </row>
        <row r="761">
          <cell r="A761">
            <v>82</v>
          </cell>
        </row>
        <row r="762">
          <cell r="A762">
            <v>82</v>
          </cell>
        </row>
        <row r="763">
          <cell r="A763">
            <v>82</v>
          </cell>
        </row>
        <row r="764">
          <cell r="A764">
            <v>82</v>
          </cell>
        </row>
        <row r="765">
          <cell r="A765">
            <v>82</v>
          </cell>
        </row>
        <row r="766">
          <cell r="A766">
            <v>82</v>
          </cell>
        </row>
        <row r="767">
          <cell r="A767">
            <v>83</v>
          </cell>
        </row>
        <row r="768">
          <cell r="A768">
            <v>83</v>
          </cell>
        </row>
        <row r="769">
          <cell r="A769">
            <v>83</v>
          </cell>
        </row>
        <row r="770">
          <cell r="A770">
            <v>83</v>
          </cell>
        </row>
        <row r="771">
          <cell r="A771">
            <v>83</v>
          </cell>
        </row>
        <row r="772">
          <cell r="A772">
            <v>83</v>
          </cell>
        </row>
        <row r="773">
          <cell r="A773">
            <v>83</v>
          </cell>
        </row>
        <row r="774">
          <cell r="A774">
            <v>84</v>
          </cell>
        </row>
        <row r="775">
          <cell r="A775">
            <v>84</v>
          </cell>
        </row>
        <row r="776">
          <cell r="A776">
            <v>84</v>
          </cell>
        </row>
        <row r="777">
          <cell r="A777">
            <v>84</v>
          </cell>
        </row>
        <row r="778">
          <cell r="A778">
            <v>84</v>
          </cell>
        </row>
        <row r="779">
          <cell r="A779">
            <v>84</v>
          </cell>
        </row>
        <row r="780">
          <cell r="A780">
            <v>84</v>
          </cell>
        </row>
        <row r="781">
          <cell r="A781">
            <v>85</v>
          </cell>
        </row>
        <row r="782">
          <cell r="A782">
            <v>85</v>
          </cell>
        </row>
        <row r="783">
          <cell r="A783">
            <v>85</v>
          </cell>
        </row>
        <row r="784">
          <cell r="A784">
            <v>85</v>
          </cell>
        </row>
        <row r="785">
          <cell r="A785">
            <v>85</v>
          </cell>
        </row>
        <row r="786">
          <cell r="A786">
            <v>86</v>
          </cell>
        </row>
        <row r="787">
          <cell r="A787">
            <v>86</v>
          </cell>
        </row>
        <row r="788">
          <cell r="A788">
            <v>86</v>
          </cell>
        </row>
        <row r="789">
          <cell r="A789">
            <v>86</v>
          </cell>
        </row>
        <row r="790">
          <cell r="A790">
            <v>87</v>
          </cell>
        </row>
        <row r="791">
          <cell r="A791">
            <v>87</v>
          </cell>
        </row>
        <row r="792">
          <cell r="A792">
            <v>87</v>
          </cell>
        </row>
        <row r="793">
          <cell r="A793">
            <v>87</v>
          </cell>
        </row>
        <row r="794">
          <cell r="A794">
            <v>87</v>
          </cell>
        </row>
        <row r="795">
          <cell r="A795">
            <v>88</v>
          </cell>
        </row>
        <row r="796">
          <cell r="A796">
            <v>88</v>
          </cell>
        </row>
        <row r="797">
          <cell r="A797">
            <v>88</v>
          </cell>
        </row>
        <row r="798">
          <cell r="A798">
            <v>89</v>
          </cell>
        </row>
        <row r="799">
          <cell r="A799">
            <v>89</v>
          </cell>
        </row>
        <row r="800">
          <cell r="A800">
            <v>89</v>
          </cell>
        </row>
        <row r="801">
          <cell r="A801">
            <v>90</v>
          </cell>
        </row>
        <row r="802">
          <cell r="A802">
            <v>90</v>
          </cell>
        </row>
        <row r="803">
          <cell r="A803">
            <v>90</v>
          </cell>
        </row>
        <row r="804">
          <cell r="A804">
            <v>90</v>
          </cell>
        </row>
        <row r="805">
          <cell r="A805">
            <v>91</v>
          </cell>
        </row>
        <row r="806">
          <cell r="A806">
            <v>91</v>
          </cell>
        </row>
        <row r="807">
          <cell r="A807">
            <v>91</v>
          </cell>
        </row>
        <row r="808">
          <cell r="A808">
            <v>91</v>
          </cell>
        </row>
        <row r="809">
          <cell r="A809">
            <v>91</v>
          </cell>
        </row>
        <row r="810">
          <cell r="A810">
            <v>91</v>
          </cell>
        </row>
        <row r="811">
          <cell r="A811">
            <v>92</v>
          </cell>
        </row>
        <row r="812">
          <cell r="A812">
            <v>92</v>
          </cell>
        </row>
        <row r="813">
          <cell r="A813">
            <v>92</v>
          </cell>
        </row>
        <row r="814">
          <cell r="A814">
            <v>92</v>
          </cell>
        </row>
        <row r="815">
          <cell r="A815">
            <v>92</v>
          </cell>
        </row>
        <row r="816">
          <cell r="A816">
            <v>94</v>
          </cell>
        </row>
        <row r="817">
          <cell r="A817">
            <v>94</v>
          </cell>
        </row>
        <row r="818">
          <cell r="A818">
            <v>94</v>
          </cell>
        </row>
        <row r="819">
          <cell r="A819">
            <v>95</v>
          </cell>
        </row>
        <row r="820">
          <cell r="A820">
            <v>95</v>
          </cell>
        </row>
        <row r="821">
          <cell r="A821">
            <v>95</v>
          </cell>
        </row>
        <row r="822">
          <cell r="A822">
            <v>95</v>
          </cell>
        </row>
        <row r="823">
          <cell r="A823">
            <v>95</v>
          </cell>
        </row>
        <row r="824">
          <cell r="A824">
            <v>95</v>
          </cell>
        </row>
        <row r="825">
          <cell r="A825">
            <v>95</v>
          </cell>
        </row>
        <row r="826">
          <cell r="A826">
            <v>95</v>
          </cell>
        </row>
        <row r="827">
          <cell r="A827">
            <v>95</v>
          </cell>
        </row>
        <row r="828">
          <cell r="A828">
            <v>95</v>
          </cell>
        </row>
        <row r="829">
          <cell r="A829">
            <v>96</v>
          </cell>
        </row>
        <row r="830">
          <cell r="A830">
            <v>96</v>
          </cell>
        </row>
        <row r="831">
          <cell r="A831">
            <v>96</v>
          </cell>
        </row>
        <row r="832">
          <cell r="A832">
            <v>96</v>
          </cell>
        </row>
        <row r="833">
          <cell r="A833">
            <v>96</v>
          </cell>
        </row>
        <row r="834">
          <cell r="A834">
            <v>96</v>
          </cell>
        </row>
        <row r="835">
          <cell r="A835">
            <v>97</v>
          </cell>
        </row>
        <row r="836">
          <cell r="A836">
            <v>97</v>
          </cell>
        </row>
        <row r="837">
          <cell r="A837">
            <v>97</v>
          </cell>
        </row>
        <row r="838">
          <cell r="A838">
            <v>97</v>
          </cell>
        </row>
        <row r="839">
          <cell r="A839">
            <v>97</v>
          </cell>
        </row>
        <row r="840">
          <cell r="A840">
            <v>97</v>
          </cell>
        </row>
        <row r="841">
          <cell r="A841">
            <v>97</v>
          </cell>
        </row>
        <row r="842">
          <cell r="A842">
            <v>98</v>
          </cell>
        </row>
        <row r="843">
          <cell r="A843">
            <v>98</v>
          </cell>
        </row>
        <row r="844">
          <cell r="A844">
            <v>98</v>
          </cell>
        </row>
        <row r="845">
          <cell r="A845">
            <v>98</v>
          </cell>
        </row>
        <row r="846">
          <cell r="A846">
            <v>98</v>
          </cell>
        </row>
        <row r="847">
          <cell r="A847">
            <v>98</v>
          </cell>
        </row>
        <row r="848">
          <cell r="A848">
            <v>98</v>
          </cell>
        </row>
        <row r="849">
          <cell r="A849">
            <v>98</v>
          </cell>
        </row>
        <row r="850">
          <cell r="A850">
            <v>98</v>
          </cell>
        </row>
        <row r="851">
          <cell r="A851">
            <v>98</v>
          </cell>
        </row>
        <row r="852">
          <cell r="A852">
            <v>98</v>
          </cell>
        </row>
        <row r="853">
          <cell r="A853">
            <v>99</v>
          </cell>
        </row>
        <row r="854">
          <cell r="A854">
            <v>99</v>
          </cell>
        </row>
        <row r="855">
          <cell r="A855">
            <v>99</v>
          </cell>
        </row>
        <row r="856">
          <cell r="A856">
            <v>99</v>
          </cell>
        </row>
        <row r="857">
          <cell r="A857">
            <v>99</v>
          </cell>
        </row>
        <row r="858">
          <cell r="A858">
            <v>99</v>
          </cell>
        </row>
        <row r="859">
          <cell r="A859">
            <v>99</v>
          </cell>
        </row>
        <row r="860">
          <cell r="A860">
            <v>99</v>
          </cell>
        </row>
        <row r="861">
          <cell r="A861">
            <v>100</v>
          </cell>
        </row>
        <row r="862">
          <cell r="A862">
            <v>100</v>
          </cell>
        </row>
        <row r="863">
          <cell r="A863">
            <v>100</v>
          </cell>
        </row>
        <row r="864">
          <cell r="A864">
            <v>100</v>
          </cell>
        </row>
        <row r="865">
          <cell r="A865">
            <v>100</v>
          </cell>
        </row>
        <row r="866">
          <cell r="A866">
            <v>100</v>
          </cell>
        </row>
        <row r="867">
          <cell r="A867">
            <v>100</v>
          </cell>
        </row>
        <row r="868">
          <cell r="A868">
            <v>100</v>
          </cell>
        </row>
        <row r="869">
          <cell r="A869">
            <v>100</v>
          </cell>
        </row>
        <row r="870">
          <cell r="A870">
            <v>100</v>
          </cell>
        </row>
        <row r="871">
          <cell r="A871">
            <v>100</v>
          </cell>
        </row>
        <row r="872">
          <cell r="A872">
            <v>100</v>
          </cell>
        </row>
        <row r="873">
          <cell r="A873">
            <v>101</v>
          </cell>
        </row>
        <row r="874">
          <cell r="A874">
            <v>101</v>
          </cell>
        </row>
        <row r="875">
          <cell r="A875">
            <v>101</v>
          </cell>
        </row>
        <row r="876">
          <cell r="A876">
            <v>101</v>
          </cell>
        </row>
        <row r="877">
          <cell r="A877">
            <v>102</v>
          </cell>
        </row>
        <row r="878">
          <cell r="A878">
            <v>102</v>
          </cell>
        </row>
        <row r="879">
          <cell r="A879">
            <v>102</v>
          </cell>
        </row>
        <row r="880">
          <cell r="A880">
            <v>103</v>
          </cell>
        </row>
        <row r="881">
          <cell r="A881">
            <v>103</v>
          </cell>
        </row>
        <row r="882">
          <cell r="A882">
            <v>103</v>
          </cell>
        </row>
        <row r="883">
          <cell r="A883">
            <v>103</v>
          </cell>
        </row>
        <row r="884">
          <cell r="A884">
            <v>104</v>
          </cell>
        </row>
        <row r="885">
          <cell r="A885">
            <v>104</v>
          </cell>
        </row>
        <row r="886">
          <cell r="A886">
            <v>104</v>
          </cell>
        </row>
        <row r="887">
          <cell r="A887">
            <v>104</v>
          </cell>
        </row>
        <row r="888">
          <cell r="A888">
            <v>104</v>
          </cell>
        </row>
        <row r="889">
          <cell r="A889">
            <v>104</v>
          </cell>
        </row>
        <row r="890">
          <cell r="A890">
            <v>104</v>
          </cell>
        </row>
        <row r="891">
          <cell r="A891">
            <v>104</v>
          </cell>
        </row>
        <row r="892">
          <cell r="A892">
            <v>105</v>
          </cell>
        </row>
        <row r="893">
          <cell r="A893">
            <v>105</v>
          </cell>
        </row>
        <row r="894">
          <cell r="A894">
            <v>105</v>
          </cell>
        </row>
        <row r="895">
          <cell r="A895">
            <v>105</v>
          </cell>
        </row>
        <row r="896">
          <cell r="A896">
            <v>106</v>
          </cell>
        </row>
        <row r="897">
          <cell r="A897">
            <v>106</v>
          </cell>
        </row>
        <row r="898">
          <cell r="A898">
            <v>106</v>
          </cell>
        </row>
        <row r="899">
          <cell r="A899">
            <v>106</v>
          </cell>
        </row>
        <row r="900">
          <cell r="A900">
            <v>106</v>
          </cell>
        </row>
        <row r="901">
          <cell r="A901">
            <v>108</v>
          </cell>
        </row>
        <row r="902">
          <cell r="A902">
            <v>108</v>
          </cell>
        </row>
        <row r="903">
          <cell r="A903">
            <v>108</v>
          </cell>
        </row>
        <row r="904">
          <cell r="A904">
            <v>108</v>
          </cell>
        </row>
        <row r="905">
          <cell r="A905">
            <v>108</v>
          </cell>
        </row>
        <row r="906">
          <cell r="A906">
            <v>109</v>
          </cell>
        </row>
        <row r="907">
          <cell r="A907">
            <v>109</v>
          </cell>
        </row>
        <row r="908">
          <cell r="A908">
            <v>109</v>
          </cell>
        </row>
        <row r="909">
          <cell r="A909">
            <v>110</v>
          </cell>
        </row>
        <row r="910">
          <cell r="A910">
            <v>110</v>
          </cell>
        </row>
        <row r="911">
          <cell r="A911">
            <v>110</v>
          </cell>
        </row>
        <row r="912">
          <cell r="A912">
            <v>110</v>
          </cell>
        </row>
        <row r="913">
          <cell r="A913">
            <v>110</v>
          </cell>
        </row>
        <row r="914">
          <cell r="A914">
            <v>111</v>
          </cell>
        </row>
        <row r="915">
          <cell r="A915">
            <v>111</v>
          </cell>
        </row>
        <row r="916">
          <cell r="A916">
            <v>111</v>
          </cell>
        </row>
        <row r="917">
          <cell r="A917">
            <v>111</v>
          </cell>
        </row>
        <row r="918">
          <cell r="A918">
            <v>111</v>
          </cell>
        </row>
        <row r="919">
          <cell r="A919">
            <v>111</v>
          </cell>
        </row>
        <row r="920">
          <cell r="A920">
            <v>111</v>
          </cell>
        </row>
        <row r="921">
          <cell r="A921">
            <v>111</v>
          </cell>
        </row>
        <row r="922">
          <cell r="A922">
            <v>111</v>
          </cell>
        </row>
        <row r="923">
          <cell r="A923">
            <v>111</v>
          </cell>
        </row>
        <row r="924">
          <cell r="A924">
            <v>112</v>
          </cell>
        </row>
        <row r="925">
          <cell r="A925">
            <v>112</v>
          </cell>
        </row>
        <row r="926">
          <cell r="A926">
            <v>112</v>
          </cell>
        </row>
        <row r="927">
          <cell r="A927">
            <v>113</v>
          </cell>
        </row>
        <row r="928">
          <cell r="A928">
            <v>113</v>
          </cell>
        </row>
        <row r="929">
          <cell r="A929">
            <v>113</v>
          </cell>
        </row>
        <row r="930">
          <cell r="A930">
            <v>113</v>
          </cell>
        </row>
        <row r="931">
          <cell r="A931">
            <v>113</v>
          </cell>
        </row>
        <row r="932">
          <cell r="A932">
            <v>113</v>
          </cell>
        </row>
        <row r="933">
          <cell r="A933">
            <v>113</v>
          </cell>
        </row>
        <row r="934">
          <cell r="A934">
            <v>113</v>
          </cell>
        </row>
        <row r="935">
          <cell r="A935">
            <v>113</v>
          </cell>
        </row>
        <row r="936">
          <cell r="A936">
            <v>113</v>
          </cell>
        </row>
        <row r="937">
          <cell r="A937">
            <v>113</v>
          </cell>
        </row>
        <row r="938">
          <cell r="A938">
            <v>113</v>
          </cell>
        </row>
        <row r="939">
          <cell r="A939">
            <v>114</v>
          </cell>
        </row>
        <row r="940">
          <cell r="A940">
            <v>114</v>
          </cell>
        </row>
        <row r="941">
          <cell r="A941">
            <v>114</v>
          </cell>
        </row>
        <row r="942">
          <cell r="A942">
            <v>114</v>
          </cell>
        </row>
        <row r="943">
          <cell r="A943">
            <v>114</v>
          </cell>
        </row>
        <row r="944">
          <cell r="A944">
            <v>115</v>
          </cell>
        </row>
        <row r="945">
          <cell r="A945">
            <v>115</v>
          </cell>
        </row>
        <row r="946">
          <cell r="A946">
            <v>116</v>
          </cell>
        </row>
        <row r="947">
          <cell r="A947">
            <v>116</v>
          </cell>
        </row>
        <row r="948">
          <cell r="A948">
            <v>116</v>
          </cell>
        </row>
        <row r="949">
          <cell r="A949">
            <v>116</v>
          </cell>
        </row>
        <row r="950">
          <cell r="A950">
            <v>116</v>
          </cell>
        </row>
        <row r="951">
          <cell r="A951">
            <v>116</v>
          </cell>
        </row>
        <row r="952">
          <cell r="A952">
            <v>116</v>
          </cell>
        </row>
        <row r="953">
          <cell r="A953">
            <v>116</v>
          </cell>
        </row>
        <row r="954">
          <cell r="A954">
            <v>117</v>
          </cell>
        </row>
        <row r="955">
          <cell r="A955">
            <v>117</v>
          </cell>
        </row>
        <row r="956">
          <cell r="A956">
            <v>117</v>
          </cell>
        </row>
        <row r="957">
          <cell r="A957">
            <v>117</v>
          </cell>
        </row>
        <row r="958">
          <cell r="A958">
            <v>117</v>
          </cell>
        </row>
        <row r="959">
          <cell r="A959">
            <v>117</v>
          </cell>
        </row>
        <row r="960">
          <cell r="A960">
            <v>117</v>
          </cell>
        </row>
        <row r="961">
          <cell r="A961">
            <v>117</v>
          </cell>
        </row>
        <row r="962">
          <cell r="A962">
            <v>117</v>
          </cell>
        </row>
        <row r="963">
          <cell r="A963">
            <v>117</v>
          </cell>
        </row>
        <row r="964">
          <cell r="A964">
            <v>118</v>
          </cell>
        </row>
        <row r="965">
          <cell r="A965">
            <v>118</v>
          </cell>
        </row>
        <row r="966">
          <cell r="A966">
            <v>118</v>
          </cell>
        </row>
        <row r="967">
          <cell r="A967">
            <v>118</v>
          </cell>
        </row>
        <row r="968">
          <cell r="A968">
            <v>118</v>
          </cell>
        </row>
        <row r="969">
          <cell r="A969">
            <v>118</v>
          </cell>
        </row>
        <row r="970">
          <cell r="A970">
            <v>118</v>
          </cell>
        </row>
        <row r="971">
          <cell r="A971">
            <v>118</v>
          </cell>
        </row>
        <row r="972">
          <cell r="A972">
            <v>119</v>
          </cell>
        </row>
        <row r="973">
          <cell r="A973">
            <v>119</v>
          </cell>
        </row>
        <row r="974">
          <cell r="A974">
            <v>119</v>
          </cell>
        </row>
        <row r="975">
          <cell r="A975">
            <v>119</v>
          </cell>
        </row>
        <row r="976">
          <cell r="A976">
            <v>119</v>
          </cell>
        </row>
        <row r="977">
          <cell r="A977">
            <v>119</v>
          </cell>
        </row>
        <row r="978">
          <cell r="A978">
            <v>120</v>
          </cell>
        </row>
        <row r="979">
          <cell r="A979">
            <v>120</v>
          </cell>
        </row>
        <row r="980">
          <cell r="A980">
            <v>120</v>
          </cell>
        </row>
        <row r="981">
          <cell r="A981">
            <v>120</v>
          </cell>
        </row>
        <row r="982">
          <cell r="A982">
            <v>120</v>
          </cell>
        </row>
        <row r="983">
          <cell r="A983">
            <v>120</v>
          </cell>
        </row>
        <row r="984">
          <cell r="A984">
            <v>120</v>
          </cell>
        </row>
        <row r="985">
          <cell r="A985">
            <v>120</v>
          </cell>
        </row>
        <row r="986">
          <cell r="A986">
            <v>120</v>
          </cell>
        </row>
        <row r="987">
          <cell r="A987">
            <v>120</v>
          </cell>
        </row>
        <row r="988">
          <cell r="A988">
            <v>120</v>
          </cell>
        </row>
        <row r="989">
          <cell r="A989">
            <v>120</v>
          </cell>
        </row>
        <row r="990">
          <cell r="A990">
            <v>121</v>
          </cell>
        </row>
        <row r="991">
          <cell r="A991">
            <v>121</v>
          </cell>
        </row>
        <row r="992">
          <cell r="A992">
            <v>121</v>
          </cell>
        </row>
        <row r="993">
          <cell r="A993">
            <v>121</v>
          </cell>
        </row>
        <row r="994">
          <cell r="A994">
            <v>122</v>
          </cell>
        </row>
        <row r="995">
          <cell r="A995">
            <v>122</v>
          </cell>
        </row>
        <row r="996">
          <cell r="A996">
            <v>122</v>
          </cell>
        </row>
        <row r="997">
          <cell r="A997">
            <v>122</v>
          </cell>
        </row>
        <row r="998">
          <cell r="A998">
            <v>122</v>
          </cell>
        </row>
        <row r="999">
          <cell r="A999">
            <v>122</v>
          </cell>
        </row>
        <row r="1000">
          <cell r="A1000">
            <v>122</v>
          </cell>
        </row>
        <row r="1001">
          <cell r="A1001">
            <v>122</v>
          </cell>
        </row>
        <row r="1002">
          <cell r="A1002">
            <v>123</v>
          </cell>
        </row>
        <row r="1003">
          <cell r="A1003">
            <v>123</v>
          </cell>
        </row>
        <row r="1004">
          <cell r="A1004">
            <v>123</v>
          </cell>
        </row>
        <row r="1005">
          <cell r="A1005">
            <v>123</v>
          </cell>
        </row>
        <row r="1006">
          <cell r="A1006">
            <v>123</v>
          </cell>
        </row>
        <row r="1007">
          <cell r="A1007">
            <v>123</v>
          </cell>
        </row>
        <row r="1008">
          <cell r="A1008">
            <v>124</v>
          </cell>
        </row>
        <row r="1009">
          <cell r="A1009">
            <v>124</v>
          </cell>
        </row>
        <row r="1010">
          <cell r="A1010">
            <v>124</v>
          </cell>
        </row>
        <row r="1011">
          <cell r="A1011">
            <v>124</v>
          </cell>
        </row>
        <row r="1012">
          <cell r="A1012">
            <v>124</v>
          </cell>
        </row>
        <row r="1013">
          <cell r="A1013">
            <v>125</v>
          </cell>
        </row>
        <row r="1014">
          <cell r="A1014">
            <v>125</v>
          </cell>
        </row>
        <row r="1015">
          <cell r="A1015">
            <v>125</v>
          </cell>
        </row>
        <row r="1016">
          <cell r="A1016">
            <v>126</v>
          </cell>
        </row>
        <row r="1017">
          <cell r="A1017">
            <v>126</v>
          </cell>
        </row>
        <row r="1018">
          <cell r="A1018">
            <v>126</v>
          </cell>
        </row>
        <row r="1019">
          <cell r="A1019">
            <v>127</v>
          </cell>
        </row>
        <row r="1020">
          <cell r="A1020">
            <v>127</v>
          </cell>
        </row>
        <row r="1021">
          <cell r="A1021">
            <v>127</v>
          </cell>
        </row>
        <row r="1022">
          <cell r="A1022">
            <v>128</v>
          </cell>
        </row>
        <row r="1023">
          <cell r="A1023">
            <v>128</v>
          </cell>
        </row>
        <row r="1024">
          <cell r="A1024">
            <v>128</v>
          </cell>
        </row>
        <row r="1025">
          <cell r="A1025">
            <v>128</v>
          </cell>
        </row>
        <row r="1026">
          <cell r="A1026">
            <v>128</v>
          </cell>
        </row>
        <row r="1027">
          <cell r="A1027">
            <v>128</v>
          </cell>
        </row>
        <row r="1028">
          <cell r="A1028">
            <v>128</v>
          </cell>
        </row>
        <row r="1029">
          <cell r="A1029">
            <v>128</v>
          </cell>
        </row>
        <row r="1030">
          <cell r="A1030">
            <v>128</v>
          </cell>
        </row>
        <row r="1031">
          <cell r="A1031">
            <v>128</v>
          </cell>
        </row>
        <row r="1032">
          <cell r="A1032">
            <v>129</v>
          </cell>
        </row>
        <row r="1033">
          <cell r="A1033">
            <v>129</v>
          </cell>
        </row>
        <row r="1034">
          <cell r="A1034">
            <v>129</v>
          </cell>
        </row>
        <row r="1035">
          <cell r="A1035">
            <v>129</v>
          </cell>
        </row>
        <row r="1036">
          <cell r="A1036">
            <v>129</v>
          </cell>
        </row>
        <row r="1037">
          <cell r="A1037">
            <v>129</v>
          </cell>
        </row>
        <row r="1038">
          <cell r="A1038">
            <v>130</v>
          </cell>
        </row>
        <row r="1039">
          <cell r="A1039">
            <v>130</v>
          </cell>
        </row>
        <row r="1040">
          <cell r="A1040">
            <v>130</v>
          </cell>
        </row>
        <row r="1041">
          <cell r="A1041">
            <v>130</v>
          </cell>
        </row>
        <row r="1042">
          <cell r="A1042">
            <v>130</v>
          </cell>
        </row>
        <row r="1043">
          <cell r="A1043">
            <v>131</v>
          </cell>
        </row>
        <row r="1044">
          <cell r="A1044">
            <v>131</v>
          </cell>
        </row>
        <row r="1045">
          <cell r="A1045">
            <v>131</v>
          </cell>
        </row>
        <row r="1046">
          <cell r="A1046">
            <v>131</v>
          </cell>
        </row>
        <row r="1047">
          <cell r="A1047">
            <v>131</v>
          </cell>
        </row>
        <row r="1048">
          <cell r="A1048">
            <v>131</v>
          </cell>
        </row>
        <row r="1049">
          <cell r="A1049">
            <v>131</v>
          </cell>
        </row>
        <row r="1050">
          <cell r="A1050">
            <v>132</v>
          </cell>
        </row>
        <row r="1051">
          <cell r="A1051">
            <v>132</v>
          </cell>
        </row>
        <row r="1052">
          <cell r="A1052">
            <v>132</v>
          </cell>
        </row>
        <row r="1053">
          <cell r="A1053">
            <v>133</v>
          </cell>
        </row>
        <row r="1054">
          <cell r="A1054">
            <v>133</v>
          </cell>
        </row>
        <row r="1055">
          <cell r="A1055">
            <v>133</v>
          </cell>
        </row>
        <row r="1056">
          <cell r="A1056">
            <v>133</v>
          </cell>
        </row>
        <row r="1057">
          <cell r="A1057">
            <v>133</v>
          </cell>
        </row>
        <row r="1058">
          <cell r="A1058">
            <v>133</v>
          </cell>
        </row>
        <row r="1059">
          <cell r="A1059">
            <v>134</v>
          </cell>
        </row>
        <row r="1060">
          <cell r="A1060">
            <v>134</v>
          </cell>
        </row>
        <row r="1061">
          <cell r="A1061">
            <v>134</v>
          </cell>
        </row>
        <row r="1062">
          <cell r="A1062">
            <v>134</v>
          </cell>
        </row>
        <row r="1063">
          <cell r="A1063">
            <v>134</v>
          </cell>
        </row>
        <row r="1064">
          <cell r="A1064">
            <v>134</v>
          </cell>
        </row>
        <row r="1065">
          <cell r="A1065">
            <v>134</v>
          </cell>
        </row>
        <row r="1066">
          <cell r="A1066">
            <v>134</v>
          </cell>
        </row>
        <row r="1067">
          <cell r="A1067">
            <v>134</v>
          </cell>
        </row>
        <row r="1068">
          <cell r="A1068">
            <v>134</v>
          </cell>
        </row>
        <row r="1069">
          <cell r="A1069">
            <v>134</v>
          </cell>
        </row>
        <row r="1070">
          <cell r="A1070">
            <v>134</v>
          </cell>
        </row>
        <row r="1071">
          <cell r="A1071">
            <v>135</v>
          </cell>
        </row>
        <row r="1072">
          <cell r="A1072">
            <v>135</v>
          </cell>
        </row>
        <row r="1073">
          <cell r="A1073">
            <v>135</v>
          </cell>
        </row>
        <row r="1074">
          <cell r="A1074">
            <v>135</v>
          </cell>
        </row>
        <row r="1075">
          <cell r="A1075">
            <v>136</v>
          </cell>
        </row>
        <row r="1076">
          <cell r="A1076">
            <v>136</v>
          </cell>
        </row>
        <row r="1077">
          <cell r="A1077">
            <v>136</v>
          </cell>
        </row>
        <row r="1078">
          <cell r="A1078">
            <v>136</v>
          </cell>
        </row>
        <row r="1079">
          <cell r="A1079">
            <v>137</v>
          </cell>
        </row>
        <row r="1080">
          <cell r="A1080">
            <v>137</v>
          </cell>
        </row>
        <row r="1081">
          <cell r="A1081">
            <v>138</v>
          </cell>
        </row>
        <row r="1082">
          <cell r="A1082">
            <v>138</v>
          </cell>
        </row>
        <row r="1083">
          <cell r="A1083">
            <v>139</v>
          </cell>
        </row>
        <row r="1084">
          <cell r="A1084">
            <v>139</v>
          </cell>
        </row>
        <row r="1085">
          <cell r="A1085">
            <v>139</v>
          </cell>
        </row>
        <row r="1086">
          <cell r="A1086">
            <v>140</v>
          </cell>
        </row>
        <row r="1087">
          <cell r="A1087">
            <v>140</v>
          </cell>
        </row>
        <row r="1088">
          <cell r="A1088">
            <v>140</v>
          </cell>
        </row>
        <row r="1089">
          <cell r="A1089">
            <v>140</v>
          </cell>
        </row>
        <row r="1090">
          <cell r="A1090">
            <v>141</v>
          </cell>
        </row>
        <row r="1091">
          <cell r="A1091">
            <v>141</v>
          </cell>
        </row>
        <row r="1092">
          <cell r="A1092">
            <v>141</v>
          </cell>
        </row>
        <row r="1093">
          <cell r="A1093">
            <v>142</v>
          </cell>
        </row>
        <row r="1094">
          <cell r="A1094">
            <v>142</v>
          </cell>
        </row>
        <row r="1095">
          <cell r="A1095">
            <v>142</v>
          </cell>
        </row>
        <row r="1096">
          <cell r="A1096">
            <v>142</v>
          </cell>
        </row>
        <row r="1097">
          <cell r="A1097">
            <v>142</v>
          </cell>
        </row>
        <row r="1098">
          <cell r="A1098">
            <v>143</v>
          </cell>
        </row>
        <row r="1099">
          <cell r="A1099">
            <v>143</v>
          </cell>
        </row>
        <row r="1100">
          <cell r="A1100">
            <v>143</v>
          </cell>
        </row>
        <row r="1101">
          <cell r="A1101">
            <v>144</v>
          </cell>
        </row>
        <row r="1102">
          <cell r="A1102">
            <v>144</v>
          </cell>
        </row>
        <row r="1103">
          <cell r="A1103">
            <v>144</v>
          </cell>
        </row>
        <row r="1104">
          <cell r="A1104">
            <v>144</v>
          </cell>
        </row>
        <row r="1105">
          <cell r="A1105">
            <v>144</v>
          </cell>
        </row>
        <row r="1106">
          <cell r="A1106">
            <v>145</v>
          </cell>
        </row>
        <row r="1107">
          <cell r="A1107">
            <v>145</v>
          </cell>
        </row>
        <row r="1108">
          <cell r="A1108">
            <v>145</v>
          </cell>
        </row>
        <row r="1109">
          <cell r="A1109">
            <v>145</v>
          </cell>
        </row>
        <row r="1110">
          <cell r="A1110">
            <v>145</v>
          </cell>
        </row>
        <row r="1111">
          <cell r="A1111">
            <v>145</v>
          </cell>
        </row>
        <row r="1112">
          <cell r="A1112">
            <v>145</v>
          </cell>
        </row>
        <row r="1113">
          <cell r="A1113">
            <v>145</v>
          </cell>
        </row>
        <row r="1114">
          <cell r="A1114">
            <v>145</v>
          </cell>
        </row>
        <row r="1115">
          <cell r="A1115">
            <v>145</v>
          </cell>
        </row>
        <row r="1116">
          <cell r="A1116">
            <v>145</v>
          </cell>
        </row>
        <row r="1117">
          <cell r="A1117">
            <v>145</v>
          </cell>
        </row>
        <row r="1118">
          <cell r="A1118">
            <v>146</v>
          </cell>
        </row>
        <row r="1119">
          <cell r="A1119">
            <v>146</v>
          </cell>
        </row>
        <row r="1120">
          <cell r="A1120">
            <v>146</v>
          </cell>
        </row>
        <row r="1121">
          <cell r="A1121">
            <v>146</v>
          </cell>
        </row>
        <row r="1122">
          <cell r="A1122">
            <v>146</v>
          </cell>
        </row>
        <row r="1123">
          <cell r="A1123">
            <v>146</v>
          </cell>
        </row>
        <row r="1124">
          <cell r="A1124">
            <v>147</v>
          </cell>
        </row>
        <row r="1125">
          <cell r="A1125">
            <v>147</v>
          </cell>
        </row>
        <row r="1126">
          <cell r="A1126">
            <v>147</v>
          </cell>
        </row>
        <row r="1127">
          <cell r="A1127">
            <v>147</v>
          </cell>
        </row>
        <row r="1128">
          <cell r="A1128">
            <v>147</v>
          </cell>
        </row>
        <row r="1129">
          <cell r="A1129">
            <v>147</v>
          </cell>
        </row>
        <row r="1130">
          <cell r="A1130">
            <v>147</v>
          </cell>
        </row>
        <row r="1131">
          <cell r="A1131">
            <v>147</v>
          </cell>
        </row>
        <row r="1132">
          <cell r="A1132">
            <v>147</v>
          </cell>
        </row>
        <row r="1133">
          <cell r="A1133">
            <v>147</v>
          </cell>
        </row>
        <row r="1134">
          <cell r="A1134">
            <v>147</v>
          </cell>
        </row>
        <row r="1135">
          <cell r="A1135">
            <v>148</v>
          </cell>
        </row>
        <row r="1136">
          <cell r="A1136">
            <v>148</v>
          </cell>
        </row>
        <row r="1137">
          <cell r="A1137">
            <v>148</v>
          </cell>
        </row>
        <row r="1138">
          <cell r="A1138">
            <v>148</v>
          </cell>
        </row>
        <row r="1139">
          <cell r="A1139">
            <v>149</v>
          </cell>
        </row>
        <row r="1140">
          <cell r="A1140">
            <v>149</v>
          </cell>
        </row>
        <row r="1141">
          <cell r="A1141">
            <v>149</v>
          </cell>
        </row>
        <row r="1142">
          <cell r="A1142">
            <v>149</v>
          </cell>
        </row>
        <row r="1143">
          <cell r="A1143">
            <v>149</v>
          </cell>
        </row>
        <row r="1144">
          <cell r="A1144">
            <v>149</v>
          </cell>
        </row>
        <row r="1145">
          <cell r="A1145">
            <v>149</v>
          </cell>
        </row>
        <row r="1146">
          <cell r="A1146">
            <v>149</v>
          </cell>
        </row>
        <row r="1147">
          <cell r="A1147">
            <v>149</v>
          </cell>
        </row>
        <row r="1148">
          <cell r="A1148">
            <v>150</v>
          </cell>
        </row>
        <row r="1149">
          <cell r="A1149">
            <v>150</v>
          </cell>
        </row>
        <row r="1150">
          <cell r="A1150">
            <v>150</v>
          </cell>
        </row>
        <row r="1151">
          <cell r="A1151">
            <v>150</v>
          </cell>
        </row>
        <row r="1152">
          <cell r="A1152">
            <v>150</v>
          </cell>
        </row>
        <row r="1153">
          <cell r="A1153">
            <v>150</v>
          </cell>
        </row>
        <row r="1154">
          <cell r="A1154">
            <v>150</v>
          </cell>
        </row>
        <row r="1155">
          <cell r="A1155">
            <v>151</v>
          </cell>
        </row>
        <row r="1156">
          <cell r="A1156">
            <v>151</v>
          </cell>
        </row>
        <row r="1157">
          <cell r="A1157">
            <v>151</v>
          </cell>
        </row>
        <row r="1158">
          <cell r="A1158">
            <v>151</v>
          </cell>
        </row>
        <row r="1159">
          <cell r="A1159">
            <v>152</v>
          </cell>
        </row>
        <row r="1160">
          <cell r="A1160">
            <v>152</v>
          </cell>
        </row>
        <row r="1161">
          <cell r="A1161">
            <v>152</v>
          </cell>
        </row>
        <row r="1162">
          <cell r="A1162">
            <v>152</v>
          </cell>
        </row>
        <row r="1163">
          <cell r="A1163">
            <v>152</v>
          </cell>
        </row>
        <row r="1164">
          <cell r="A1164">
            <v>152</v>
          </cell>
        </row>
        <row r="1165">
          <cell r="A1165">
            <v>152</v>
          </cell>
        </row>
        <row r="1166">
          <cell r="A1166">
            <v>152</v>
          </cell>
        </row>
        <row r="1167">
          <cell r="A1167">
            <v>152</v>
          </cell>
        </row>
        <row r="1168">
          <cell r="A1168">
            <v>152</v>
          </cell>
        </row>
        <row r="1169">
          <cell r="A1169">
            <v>152</v>
          </cell>
        </row>
        <row r="1170">
          <cell r="A1170">
            <v>152</v>
          </cell>
        </row>
        <row r="1171">
          <cell r="A1171">
            <v>152</v>
          </cell>
        </row>
        <row r="1172">
          <cell r="A1172">
            <v>153</v>
          </cell>
        </row>
        <row r="1173">
          <cell r="A1173">
            <v>153</v>
          </cell>
        </row>
        <row r="1174">
          <cell r="A1174">
            <v>153</v>
          </cell>
        </row>
        <row r="1175">
          <cell r="A1175">
            <v>153</v>
          </cell>
        </row>
        <row r="1176">
          <cell r="A1176">
            <v>153</v>
          </cell>
        </row>
        <row r="1177">
          <cell r="A1177">
            <v>153</v>
          </cell>
        </row>
        <row r="1178">
          <cell r="A1178">
            <v>153</v>
          </cell>
        </row>
        <row r="1179">
          <cell r="A1179">
            <v>153</v>
          </cell>
        </row>
        <row r="1180">
          <cell r="A1180">
            <v>154</v>
          </cell>
        </row>
        <row r="1181">
          <cell r="A1181">
            <v>155</v>
          </cell>
        </row>
        <row r="1182">
          <cell r="A1182">
            <v>155</v>
          </cell>
        </row>
        <row r="1183">
          <cell r="A1183">
            <v>155</v>
          </cell>
        </row>
        <row r="1184">
          <cell r="A1184">
            <v>155</v>
          </cell>
        </row>
        <row r="1185">
          <cell r="A1185">
            <v>156</v>
          </cell>
        </row>
        <row r="1186">
          <cell r="A1186">
            <v>156</v>
          </cell>
        </row>
        <row r="1187">
          <cell r="A1187">
            <v>156</v>
          </cell>
        </row>
        <row r="1188">
          <cell r="A1188">
            <v>156</v>
          </cell>
        </row>
        <row r="1189">
          <cell r="A1189">
            <v>157</v>
          </cell>
        </row>
        <row r="1190">
          <cell r="A1190">
            <v>157</v>
          </cell>
        </row>
        <row r="1191">
          <cell r="A1191">
            <v>157</v>
          </cell>
        </row>
        <row r="1192">
          <cell r="A1192">
            <v>157</v>
          </cell>
        </row>
        <row r="1193">
          <cell r="A1193">
            <v>158</v>
          </cell>
        </row>
        <row r="1194">
          <cell r="A1194">
            <v>158</v>
          </cell>
        </row>
        <row r="1195">
          <cell r="A1195">
            <v>158</v>
          </cell>
        </row>
        <row r="1196">
          <cell r="A1196">
            <v>158</v>
          </cell>
        </row>
        <row r="1197">
          <cell r="A1197">
            <v>158</v>
          </cell>
        </row>
        <row r="1198">
          <cell r="A1198">
            <v>158</v>
          </cell>
        </row>
        <row r="1199">
          <cell r="A1199">
            <v>159</v>
          </cell>
        </row>
        <row r="1200">
          <cell r="A1200">
            <v>160</v>
          </cell>
        </row>
        <row r="1201">
          <cell r="A1201">
            <v>160</v>
          </cell>
        </row>
        <row r="1202">
          <cell r="A1202">
            <v>160</v>
          </cell>
        </row>
        <row r="1203">
          <cell r="A1203">
            <v>160</v>
          </cell>
        </row>
        <row r="1204">
          <cell r="A1204">
            <v>160</v>
          </cell>
        </row>
        <row r="1205">
          <cell r="A1205">
            <v>160</v>
          </cell>
        </row>
        <row r="1206">
          <cell r="A1206">
            <v>161</v>
          </cell>
        </row>
        <row r="1207">
          <cell r="A1207">
            <v>161</v>
          </cell>
        </row>
        <row r="1208">
          <cell r="A1208">
            <v>161</v>
          </cell>
        </row>
        <row r="1209">
          <cell r="A1209">
            <v>161</v>
          </cell>
        </row>
        <row r="1210">
          <cell r="A1210">
            <v>161</v>
          </cell>
        </row>
        <row r="1211">
          <cell r="A1211">
            <v>162</v>
          </cell>
        </row>
        <row r="1212">
          <cell r="A1212">
            <v>162</v>
          </cell>
        </row>
        <row r="1213">
          <cell r="A1213">
            <v>162</v>
          </cell>
        </row>
        <row r="1214">
          <cell r="A1214">
            <v>162</v>
          </cell>
        </row>
        <row r="1215">
          <cell r="A1215">
            <v>162</v>
          </cell>
        </row>
        <row r="1216">
          <cell r="A1216">
            <v>162</v>
          </cell>
        </row>
        <row r="1217">
          <cell r="A1217">
            <v>163</v>
          </cell>
        </row>
        <row r="1218">
          <cell r="A1218">
            <v>163</v>
          </cell>
        </row>
        <row r="1219">
          <cell r="A1219">
            <v>163</v>
          </cell>
        </row>
        <row r="1220">
          <cell r="A1220">
            <v>163</v>
          </cell>
        </row>
        <row r="1221">
          <cell r="A1221">
            <v>163</v>
          </cell>
        </row>
        <row r="1222">
          <cell r="A1222">
            <v>163</v>
          </cell>
        </row>
        <row r="1223">
          <cell r="A1223">
            <v>163</v>
          </cell>
        </row>
        <row r="1224">
          <cell r="A1224">
            <v>163</v>
          </cell>
        </row>
        <row r="1225">
          <cell r="A1225">
            <v>163</v>
          </cell>
        </row>
        <row r="1226">
          <cell r="A1226">
            <v>163</v>
          </cell>
        </row>
        <row r="1227">
          <cell r="A1227">
            <v>163</v>
          </cell>
        </row>
        <row r="1228">
          <cell r="A1228">
            <v>164</v>
          </cell>
        </row>
        <row r="1229">
          <cell r="A1229">
            <v>164</v>
          </cell>
        </row>
        <row r="1230">
          <cell r="A1230">
            <v>165</v>
          </cell>
        </row>
        <row r="1231">
          <cell r="A1231">
            <v>165</v>
          </cell>
        </row>
        <row r="1232">
          <cell r="A1232">
            <v>165</v>
          </cell>
        </row>
        <row r="1233">
          <cell r="A1233">
            <v>165</v>
          </cell>
        </row>
        <row r="1234">
          <cell r="A1234">
            <v>165</v>
          </cell>
        </row>
        <row r="1235">
          <cell r="A1235">
            <v>165</v>
          </cell>
        </row>
        <row r="1236">
          <cell r="A1236">
            <v>165</v>
          </cell>
        </row>
        <row r="1237">
          <cell r="A1237">
            <v>165</v>
          </cell>
        </row>
        <row r="1238">
          <cell r="A1238">
            <v>165</v>
          </cell>
        </row>
        <row r="1239">
          <cell r="A1239">
            <v>166</v>
          </cell>
        </row>
        <row r="1240">
          <cell r="A1240">
            <v>166</v>
          </cell>
        </row>
        <row r="1241">
          <cell r="A1241">
            <v>166</v>
          </cell>
        </row>
        <row r="1242">
          <cell r="A1242">
            <v>167</v>
          </cell>
        </row>
        <row r="1243">
          <cell r="A1243">
            <v>167</v>
          </cell>
        </row>
        <row r="1244">
          <cell r="A1244">
            <v>167</v>
          </cell>
        </row>
        <row r="1245">
          <cell r="A1245">
            <v>167</v>
          </cell>
        </row>
        <row r="1246">
          <cell r="A1246">
            <v>167</v>
          </cell>
        </row>
        <row r="1247">
          <cell r="A1247">
            <v>167</v>
          </cell>
        </row>
        <row r="1248">
          <cell r="A1248">
            <v>168</v>
          </cell>
        </row>
        <row r="1249">
          <cell r="A1249">
            <v>168</v>
          </cell>
        </row>
        <row r="1250">
          <cell r="A1250">
            <v>168</v>
          </cell>
        </row>
        <row r="1251">
          <cell r="A1251">
            <v>168</v>
          </cell>
        </row>
        <row r="1252">
          <cell r="A1252">
            <v>168</v>
          </cell>
        </row>
        <row r="1253">
          <cell r="A1253">
            <v>168</v>
          </cell>
        </row>
        <row r="1254">
          <cell r="A1254">
            <v>168</v>
          </cell>
        </row>
        <row r="1255">
          <cell r="A1255">
            <v>168</v>
          </cell>
        </row>
        <row r="1256">
          <cell r="A1256">
            <v>169</v>
          </cell>
        </row>
        <row r="1257">
          <cell r="A1257">
            <v>169</v>
          </cell>
        </row>
        <row r="1258">
          <cell r="A1258">
            <v>169</v>
          </cell>
        </row>
        <row r="1259">
          <cell r="A1259">
            <v>170</v>
          </cell>
        </row>
        <row r="1260">
          <cell r="A1260">
            <v>170</v>
          </cell>
        </row>
        <row r="1261">
          <cell r="A1261">
            <v>170</v>
          </cell>
        </row>
        <row r="1262">
          <cell r="A1262">
            <v>171</v>
          </cell>
        </row>
        <row r="1263">
          <cell r="A1263">
            <v>171</v>
          </cell>
        </row>
        <row r="1264">
          <cell r="A1264">
            <v>171</v>
          </cell>
        </row>
        <row r="1265">
          <cell r="A1265">
            <v>172</v>
          </cell>
        </row>
        <row r="1266">
          <cell r="A1266">
            <v>172</v>
          </cell>
        </row>
        <row r="1267">
          <cell r="A1267">
            <v>172</v>
          </cell>
        </row>
        <row r="1268">
          <cell r="A1268">
            <v>172</v>
          </cell>
        </row>
        <row r="1269">
          <cell r="A1269">
            <v>173</v>
          </cell>
        </row>
        <row r="1270">
          <cell r="A1270">
            <v>173</v>
          </cell>
        </row>
        <row r="1271">
          <cell r="A1271">
            <v>173</v>
          </cell>
        </row>
        <row r="1272">
          <cell r="A1272">
            <v>174</v>
          </cell>
        </row>
        <row r="1273">
          <cell r="A1273">
            <v>175</v>
          </cell>
        </row>
        <row r="1274">
          <cell r="A1274">
            <v>175</v>
          </cell>
        </row>
        <row r="1275">
          <cell r="A1275">
            <v>175</v>
          </cell>
        </row>
        <row r="1276">
          <cell r="A1276">
            <v>175</v>
          </cell>
        </row>
        <row r="1277">
          <cell r="A1277">
            <v>176</v>
          </cell>
        </row>
        <row r="1278">
          <cell r="A1278">
            <v>176</v>
          </cell>
        </row>
        <row r="1279">
          <cell r="A1279">
            <v>176</v>
          </cell>
        </row>
        <row r="1280">
          <cell r="A1280">
            <v>176</v>
          </cell>
        </row>
        <row r="1281">
          <cell r="A1281">
            <v>176</v>
          </cell>
        </row>
        <row r="1282">
          <cell r="A1282">
            <v>176</v>
          </cell>
        </row>
        <row r="1283">
          <cell r="A1283">
            <v>176</v>
          </cell>
        </row>
        <row r="1284">
          <cell r="A1284">
            <v>176</v>
          </cell>
        </row>
        <row r="1285">
          <cell r="A1285">
            <v>178</v>
          </cell>
        </row>
        <row r="1286">
          <cell r="A1286">
            <v>179</v>
          </cell>
        </row>
        <row r="1287">
          <cell r="A1287">
            <v>179</v>
          </cell>
        </row>
        <row r="1288">
          <cell r="A1288">
            <v>179</v>
          </cell>
        </row>
        <row r="1289">
          <cell r="A1289">
            <v>180</v>
          </cell>
        </row>
        <row r="1290">
          <cell r="A1290">
            <v>180</v>
          </cell>
        </row>
        <row r="1291">
          <cell r="A1291">
            <v>180</v>
          </cell>
        </row>
        <row r="1292">
          <cell r="A1292">
            <v>180</v>
          </cell>
        </row>
        <row r="1293">
          <cell r="A1293">
            <v>181</v>
          </cell>
        </row>
        <row r="1294">
          <cell r="A1294">
            <v>181</v>
          </cell>
        </row>
        <row r="1295">
          <cell r="A1295">
            <v>181</v>
          </cell>
        </row>
        <row r="1296">
          <cell r="A1296">
            <v>181</v>
          </cell>
        </row>
        <row r="1297">
          <cell r="A1297">
            <v>181</v>
          </cell>
        </row>
        <row r="1298">
          <cell r="A1298">
            <v>181</v>
          </cell>
        </row>
        <row r="1299">
          <cell r="A1299">
            <v>181</v>
          </cell>
        </row>
        <row r="1300">
          <cell r="A1300">
            <v>181</v>
          </cell>
        </row>
        <row r="1301">
          <cell r="A1301">
            <v>181</v>
          </cell>
        </row>
        <row r="1302">
          <cell r="A1302">
            <v>182</v>
          </cell>
        </row>
        <row r="1303">
          <cell r="A1303">
            <v>182</v>
          </cell>
        </row>
        <row r="1304">
          <cell r="A1304">
            <v>182</v>
          </cell>
        </row>
        <row r="1305">
          <cell r="A1305">
            <v>182</v>
          </cell>
        </row>
        <row r="1306">
          <cell r="A1306">
            <v>182</v>
          </cell>
        </row>
        <row r="1307">
          <cell r="A1307">
            <v>182</v>
          </cell>
        </row>
        <row r="1308">
          <cell r="A1308">
            <v>183</v>
          </cell>
        </row>
        <row r="1309">
          <cell r="A1309">
            <v>183</v>
          </cell>
        </row>
        <row r="1310">
          <cell r="A1310">
            <v>183</v>
          </cell>
        </row>
        <row r="1311">
          <cell r="A1311">
            <v>183</v>
          </cell>
        </row>
        <row r="1312">
          <cell r="A1312">
            <v>183</v>
          </cell>
        </row>
        <row r="1313">
          <cell r="A1313">
            <v>183</v>
          </cell>
        </row>
        <row r="1314">
          <cell r="A1314">
            <v>184</v>
          </cell>
        </row>
        <row r="1315">
          <cell r="A1315">
            <v>184</v>
          </cell>
        </row>
        <row r="1316">
          <cell r="A1316">
            <v>184</v>
          </cell>
        </row>
        <row r="1317">
          <cell r="A1317">
            <v>184</v>
          </cell>
        </row>
        <row r="1318">
          <cell r="A1318">
            <v>184</v>
          </cell>
        </row>
        <row r="1319">
          <cell r="A1319">
            <v>184</v>
          </cell>
        </row>
        <row r="1320">
          <cell r="A1320">
            <v>184</v>
          </cell>
        </row>
        <row r="1321">
          <cell r="A1321">
            <v>185</v>
          </cell>
        </row>
        <row r="1322">
          <cell r="A1322">
            <v>185</v>
          </cell>
        </row>
        <row r="1323">
          <cell r="A1323">
            <v>185</v>
          </cell>
        </row>
        <row r="1324">
          <cell r="A1324">
            <v>185</v>
          </cell>
        </row>
        <row r="1325">
          <cell r="A1325">
            <v>185</v>
          </cell>
        </row>
        <row r="1326">
          <cell r="A1326">
            <v>185</v>
          </cell>
        </row>
        <row r="1327">
          <cell r="A1327">
            <v>185</v>
          </cell>
        </row>
        <row r="1328">
          <cell r="A1328">
            <v>185</v>
          </cell>
        </row>
        <row r="1329">
          <cell r="A1329">
            <v>185</v>
          </cell>
        </row>
        <row r="1330">
          <cell r="A1330">
            <v>185</v>
          </cell>
        </row>
        <row r="1331">
          <cell r="A1331">
            <v>185</v>
          </cell>
        </row>
        <row r="1332">
          <cell r="A1332">
            <v>185</v>
          </cell>
        </row>
        <row r="1333">
          <cell r="A1333">
            <v>185</v>
          </cell>
        </row>
        <row r="1334">
          <cell r="A1334">
            <v>185</v>
          </cell>
        </row>
        <row r="1335">
          <cell r="A1335">
            <v>187</v>
          </cell>
        </row>
        <row r="1336">
          <cell r="A1336">
            <v>187</v>
          </cell>
        </row>
        <row r="1337">
          <cell r="A1337">
            <v>187</v>
          </cell>
        </row>
        <row r="1338">
          <cell r="A1338">
            <v>188</v>
          </cell>
        </row>
        <row r="1339">
          <cell r="A1339">
            <v>188</v>
          </cell>
        </row>
        <row r="1340">
          <cell r="A1340">
            <v>188</v>
          </cell>
        </row>
        <row r="1341">
          <cell r="A1341">
            <v>188</v>
          </cell>
        </row>
        <row r="1342">
          <cell r="A1342">
            <v>189</v>
          </cell>
        </row>
        <row r="1343">
          <cell r="A1343">
            <v>189</v>
          </cell>
        </row>
        <row r="1344">
          <cell r="A1344">
            <v>189</v>
          </cell>
        </row>
        <row r="1345">
          <cell r="A1345">
            <v>189</v>
          </cell>
        </row>
        <row r="1346">
          <cell r="A1346">
            <v>189</v>
          </cell>
        </row>
        <row r="1347">
          <cell r="A1347">
            <v>189</v>
          </cell>
        </row>
        <row r="1348">
          <cell r="A1348">
            <v>189</v>
          </cell>
        </row>
        <row r="1349">
          <cell r="A1349">
            <v>190</v>
          </cell>
        </row>
        <row r="1350">
          <cell r="A1350">
            <v>190</v>
          </cell>
        </row>
        <row r="1351">
          <cell r="A1351">
            <v>190</v>
          </cell>
        </row>
        <row r="1352">
          <cell r="A1352">
            <v>191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8"/>
  <sheetViews>
    <sheetView topLeftCell="A157" workbookViewId="0">
      <selection activeCell="B171" sqref="B171"/>
    </sheetView>
  </sheetViews>
  <sheetFormatPr defaultRowHeight="14.4" x14ac:dyDescent="0.3"/>
  <cols>
    <col min="2" max="2" width="54.21875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>
        <v>102</v>
      </c>
      <c r="B2" t="s">
        <v>14</v>
      </c>
      <c r="C2" t="s">
        <v>15</v>
      </c>
      <c r="K2">
        <v>0</v>
      </c>
      <c r="L2" t="s">
        <v>16</v>
      </c>
      <c r="M2">
        <v>0</v>
      </c>
      <c r="N2" t="s">
        <v>16</v>
      </c>
    </row>
    <row r="3" spans="1:14" x14ac:dyDescent="0.3">
      <c r="A3">
        <v>104</v>
      </c>
      <c r="B3" t="s">
        <v>17</v>
      </c>
      <c r="C3" t="s">
        <v>15</v>
      </c>
      <c r="K3">
        <v>0</v>
      </c>
      <c r="L3" t="s">
        <v>16</v>
      </c>
      <c r="M3">
        <v>0</v>
      </c>
      <c r="N3" t="s">
        <v>16</v>
      </c>
    </row>
    <row r="4" spans="1:14" x14ac:dyDescent="0.3">
      <c r="A4">
        <v>105</v>
      </c>
      <c r="B4" t="s">
        <v>18</v>
      </c>
      <c r="C4" t="s">
        <v>15</v>
      </c>
      <c r="K4">
        <v>0</v>
      </c>
      <c r="L4" t="s">
        <v>16</v>
      </c>
      <c r="M4">
        <v>0</v>
      </c>
      <c r="N4" t="s">
        <v>16</v>
      </c>
    </row>
    <row r="5" spans="1:14" x14ac:dyDescent="0.3">
      <c r="A5">
        <v>108</v>
      </c>
      <c r="B5" t="s">
        <v>19</v>
      </c>
      <c r="C5" t="s">
        <v>20</v>
      </c>
      <c r="G5">
        <v>26</v>
      </c>
      <c r="H5" t="s">
        <v>21</v>
      </c>
      <c r="K5">
        <v>0</v>
      </c>
      <c r="L5" t="s">
        <v>16</v>
      </c>
      <c r="M5">
        <v>0</v>
      </c>
      <c r="N5" t="s">
        <v>16</v>
      </c>
    </row>
    <row r="6" spans="1:14" x14ac:dyDescent="0.3">
      <c r="A6">
        <v>114</v>
      </c>
      <c r="B6" t="s">
        <v>22</v>
      </c>
      <c r="C6" t="s">
        <v>20</v>
      </c>
      <c r="G6">
        <v>32</v>
      </c>
      <c r="H6" t="s">
        <v>22</v>
      </c>
      <c r="K6">
        <v>0</v>
      </c>
      <c r="L6" t="s">
        <v>16</v>
      </c>
      <c r="M6">
        <v>0</v>
      </c>
      <c r="N6" t="s">
        <v>16</v>
      </c>
    </row>
    <row r="7" spans="1:14" x14ac:dyDescent="0.3">
      <c r="A7">
        <v>116</v>
      </c>
      <c r="B7" t="s">
        <v>23</v>
      </c>
      <c r="C7" t="s">
        <v>20</v>
      </c>
      <c r="G7">
        <v>27</v>
      </c>
      <c r="H7" t="s">
        <v>23</v>
      </c>
      <c r="K7">
        <v>0</v>
      </c>
      <c r="L7" t="s">
        <v>16</v>
      </c>
      <c r="M7">
        <v>0</v>
      </c>
      <c r="N7" t="s">
        <v>16</v>
      </c>
    </row>
    <row r="8" spans="1:14" x14ac:dyDescent="0.3">
      <c r="A8">
        <v>117</v>
      </c>
      <c r="B8" t="s">
        <v>24</v>
      </c>
      <c r="C8" t="s">
        <v>15</v>
      </c>
      <c r="K8">
        <v>0</v>
      </c>
      <c r="L8" t="s">
        <v>16</v>
      </c>
      <c r="M8">
        <v>0</v>
      </c>
      <c r="N8" t="s">
        <v>16</v>
      </c>
    </row>
    <row r="9" spans="1:14" x14ac:dyDescent="0.3">
      <c r="A9">
        <v>119</v>
      </c>
      <c r="B9" t="s">
        <v>25</v>
      </c>
      <c r="C9" t="s">
        <v>15</v>
      </c>
      <c r="K9">
        <v>0</v>
      </c>
      <c r="L9" t="s">
        <v>16</v>
      </c>
      <c r="M9">
        <v>0</v>
      </c>
      <c r="N9" t="s">
        <v>16</v>
      </c>
    </row>
    <row r="10" spans="1:14" x14ac:dyDescent="0.3">
      <c r="A10">
        <v>124</v>
      </c>
      <c r="B10" t="s">
        <v>26</v>
      </c>
      <c r="C10" t="s">
        <v>20</v>
      </c>
      <c r="G10">
        <v>55</v>
      </c>
      <c r="H10" t="s">
        <v>27</v>
      </c>
      <c r="K10">
        <v>0</v>
      </c>
      <c r="L10" t="s">
        <v>16</v>
      </c>
      <c r="M10">
        <v>0</v>
      </c>
      <c r="N10" t="s">
        <v>16</v>
      </c>
    </row>
    <row r="11" spans="1:14" x14ac:dyDescent="0.3">
      <c r="A11">
        <v>127</v>
      </c>
      <c r="B11" t="s">
        <v>28</v>
      </c>
      <c r="C11" t="s">
        <v>15</v>
      </c>
      <c r="K11">
        <v>0</v>
      </c>
      <c r="L11" t="s">
        <v>16</v>
      </c>
      <c r="M11">
        <v>0</v>
      </c>
      <c r="N11" t="s">
        <v>16</v>
      </c>
    </row>
    <row r="12" spans="1:14" x14ac:dyDescent="0.3">
      <c r="A12">
        <v>128</v>
      </c>
      <c r="B12" t="s">
        <v>29</v>
      </c>
      <c r="C12" t="s">
        <v>15</v>
      </c>
      <c r="K12">
        <v>0</v>
      </c>
      <c r="L12" t="s">
        <v>16</v>
      </c>
      <c r="M12">
        <v>0</v>
      </c>
      <c r="N12" t="s">
        <v>16</v>
      </c>
    </row>
    <row r="13" spans="1:14" x14ac:dyDescent="0.3">
      <c r="A13">
        <v>129</v>
      </c>
      <c r="B13" t="s">
        <v>30</v>
      </c>
      <c r="C13" t="s">
        <v>15</v>
      </c>
      <c r="K13">
        <v>0</v>
      </c>
      <c r="L13" t="s">
        <v>16</v>
      </c>
      <c r="M13">
        <v>0</v>
      </c>
      <c r="N13" t="s">
        <v>16</v>
      </c>
    </row>
    <row r="14" spans="1:14" x14ac:dyDescent="0.3">
      <c r="A14">
        <v>131</v>
      </c>
      <c r="B14" t="s">
        <v>31</v>
      </c>
      <c r="C14" t="s">
        <v>15</v>
      </c>
      <c r="K14">
        <v>0</v>
      </c>
      <c r="L14" t="s">
        <v>16</v>
      </c>
      <c r="M14">
        <v>0</v>
      </c>
      <c r="N14" t="s">
        <v>16</v>
      </c>
    </row>
    <row r="15" spans="1:14" x14ac:dyDescent="0.3">
      <c r="A15">
        <v>132</v>
      </c>
      <c r="B15" t="s">
        <v>32</v>
      </c>
      <c r="C15" t="s">
        <v>15</v>
      </c>
      <c r="K15">
        <v>0</v>
      </c>
      <c r="L15" t="s">
        <v>16</v>
      </c>
      <c r="M15">
        <v>0</v>
      </c>
      <c r="N15" t="s">
        <v>16</v>
      </c>
    </row>
    <row r="16" spans="1:14" x14ac:dyDescent="0.3">
      <c r="A16">
        <v>133</v>
      </c>
      <c r="B16" t="s">
        <v>33</v>
      </c>
      <c r="C16" t="s">
        <v>15</v>
      </c>
      <c r="K16">
        <v>0</v>
      </c>
      <c r="L16" t="s">
        <v>16</v>
      </c>
      <c r="M16">
        <v>0</v>
      </c>
      <c r="N16" t="s">
        <v>16</v>
      </c>
    </row>
    <row r="17" spans="1:14" x14ac:dyDescent="0.3">
      <c r="A17">
        <v>134</v>
      </c>
      <c r="B17" t="s">
        <v>34</v>
      </c>
      <c r="C17" t="s">
        <v>15</v>
      </c>
      <c r="K17">
        <v>0</v>
      </c>
      <c r="L17" t="s">
        <v>16</v>
      </c>
      <c r="M17">
        <v>0</v>
      </c>
      <c r="N17" t="s">
        <v>16</v>
      </c>
    </row>
    <row r="18" spans="1:14" x14ac:dyDescent="0.3">
      <c r="A18">
        <v>135</v>
      </c>
      <c r="B18" t="s">
        <v>35</v>
      </c>
      <c r="C18" t="s">
        <v>15</v>
      </c>
      <c r="K18">
        <v>0</v>
      </c>
      <c r="L18" t="s">
        <v>16</v>
      </c>
      <c r="M18">
        <v>0</v>
      </c>
      <c r="N18" t="s">
        <v>16</v>
      </c>
    </row>
    <row r="19" spans="1:14" x14ac:dyDescent="0.3">
      <c r="A19">
        <v>136</v>
      </c>
      <c r="B19" t="s">
        <v>36</v>
      </c>
      <c r="C19" t="s">
        <v>15</v>
      </c>
      <c r="K19">
        <v>0</v>
      </c>
      <c r="L19" t="s">
        <v>16</v>
      </c>
      <c r="M19">
        <v>0</v>
      </c>
      <c r="N19" t="s">
        <v>16</v>
      </c>
    </row>
    <row r="20" spans="1:14" x14ac:dyDescent="0.3">
      <c r="A20">
        <v>137</v>
      </c>
      <c r="B20" t="s">
        <v>37</v>
      </c>
      <c r="C20" t="s">
        <v>15</v>
      </c>
      <c r="K20">
        <v>0</v>
      </c>
      <c r="L20" t="s">
        <v>16</v>
      </c>
      <c r="M20">
        <v>0</v>
      </c>
      <c r="N20" t="s">
        <v>16</v>
      </c>
    </row>
    <row r="21" spans="1:14" x14ac:dyDescent="0.3">
      <c r="A21">
        <v>138</v>
      </c>
      <c r="B21" t="s">
        <v>38</v>
      </c>
      <c r="C21" t="s">
        <v>15</v>
      </c>
      <c r="K21">
        <v>0</v>
      </c>
      <c r="L21" t="s">
        <v>16</v>
      </c>
      <c r="M21">
        <v>0</v>
      </c>
      <c r="N21" t="s">
        <v>16</v>
      </c>
    </row>
    <row r="22" spans="1:14" x14ac:dyDescent="0.3">
      <c r="A22">
        <v>140</v>
      </c>
      <c r="B22" t="s">
        <v>39</v>
      </c>
      <c r="C22" t="s">
        <v>20</v>
      </c>
      <c r="G22">
        <v>37</v>
      </c>
      <c r="H22" t="s">
        <v>40</v>
      </c>
      <c r="K22">
        <v>0</v>
      </c>
      <c r="L22" t="s">
        <v>16</v>
      </c>
      <c r="M22">
        <v>0</v>
      </c>
      <c r="N22" t="s">
        <v>16</v>
      </c>
    </row>
    <row r="23" spans="1:14" x14ac:dyDescent="0.3">
      <c r="A23">
        <v>141</v>
      </c>
      <c r="B23" t="s">
        <v>41</v>
      </c>
      <c r="C23" t="s">
        <v>20</v>
      </c>
      <c r="G23">
        <v>37</v>
      </c>
      <c r="H23" t="s">
        <v>40</v>
      </c>
      <c r="K23">
        <v>0</v>
      </c>
      <c r="L23" t="s">
        <v>16</v>
      </c>
      <c r="M23">
        <v>0</v>
      </c>
      <c r="N23" t="s">
        <v>16</v>
      </c>
    </row>
    <row r="24" spans="1:14" x14ac:dyDescent="0.3">
      <c r="A24">
        <v>142</v>
      </c>
      <c r="B24" t="s">
        <v>42</v>
      </c>
      <c r="C24" t="s">
        <v>15</v>
      </c>
      <c r="K24">
        <v>0</v>
      </c>
      <c r="L24" t="s">
        <v>16</v>
      </c>
      <c r="M24">
        <v>0</v>
      </c>
      <c r="N24" t="s">
        <v>16</v>
      </c>
    </row>
    <row r="25" spans="1:14" x14ac:dyDescent="0.3">
      <c r="A25">
        <v>143</v>
      </c>
      <c r="B25" t="s">
        <v>43</v>
      </c>
      <c r="C25" t="s">
        <v>15</v>
      </c>
      <c r="K25">
        <v>0</v>
      </c>
      <c r="L25" t="s">
        <v>16</v>
      </c>
      <c r="M25">
        <v>0</v>
      </c>
      <c r="N25" t="s">
        <v>16</v>
      </c>
    </row>
    <row r="26" spans="1:14" x14ac:dyDescent="0.3">
      <c r="A26">
        <v>144</v>
      </c>
      <c r="B26" t="s">
        <v>44</v>
      </c>
      <c r="C26" t="s">
        <v>15</v>
      </c>
      <c r="K26">
        <v>0</v>
      </c>
      <c r="L26" t="s">
        <v>16</v>
      </c>
      <c r="M26">
        <v>0</v>
      </c>
      <c r="N26" t="s">
        <v>16</v>
      </c>
    </row>
    <row r="27" spans="1:14" x14ac:dyDescent="0.3">
      <c r="A27">
        <v>145</v>
      </c>
      <c r="B27" t="s">
        <v>45</v>
      </c>
      <c r="C27" t="s">
        <v>15</v>
      </c>
      <c r="K27">
        <v>0</v>
      </c>
      <c r="L27" t="s">
        <v>16</v>
      </c>
      <c r="M27">
        <v>0</v>
      </c>
      <c r="N27" t="s">
        <v>16</v>
      </c>
    </row>
    <row r="28" spans="1:14" x14ac:dyDescent="0.3">
      <c r="A28">
        <v>146</v>
      </c>
      <c r="B28" t="s">
        <v>46</v>
      </c>
      <c r="C28" t="s">
        <v>15</v>
      </c>
      <c r="K28">
        <v>0</v>
      </c>
      <c r="L28" t="s">
        <v>16</v>
      </c>
      <c r="M28">
        <v>0</v>
      </c>
      <c r="N28" t="s">
        <v>16</v>
      </c>
    </row>
    <row r="29" spans="1:14" x14ac:dyDescent="0.3">
      <c r="A29">
        <v>148</v>
      </c>
      <c r="B29" t="s">
        <v>47</v>
      </c>
      <c r="C29" t="s">
        <v>20</v>
      </c>
      <c r="G29">
        <v>35</v>
      </c>
      <c r="H29" t="s">
        <v>47</v>
      </c>
      <c r="K29">
        <v>0</v>
      </c>
      <c r="L29" t="s">
        <v>16</v>
      </c>
      <c r="M29">
        <v>0</v>
      </c>
      <c r="N29" t="s">
        <v>16</v>
      </c>
    </row>
    <row r="30" spans="1:14" x14ac:dyDescent="0.3">
      <c r="A30">
        <v>149</v>
      </c>
      <c r="B30" t="s">
        <v>48</v>
      </c>
      <c r="C30" t="s">
        <v>20</v>
      </c>
      <c r="G30">
        <v>36</v>
      </c>
      <c r="H30" t="s">
        <v>49</v>
      </c>
      <c r="K30">
        <v>0</v>
      </c>
      <c r="L30" t="s">
        <v>16</v>
      </c>
      <c r="M30">
        <v>0</v>
      </c>
      <c r="N30" t="s">
        <v>16</v>
      </c>
    </row>
    <row r="31" spans="1:14" x14ac:dyDescent="0.3">
      <c r="A31">
        <v>150</v>
      </c>
      <c r="B31" t="s">
        <v>50</v>
      </c>
      <c r="C31" t="s">
        <v>15</v>
      </c>
      <c r="K31">
        <v>0</v>
      </c>
      <c r="L31" t="s">
        <v>16</v>
      </c>
      <c r="M31">
        <v>0</v>
      </c>
      <c r="N31" t="s">
        <v>16</v>
      </c>
    </row>
    <row r="32" spans="1:14" x14ac:dyDescent="0.3">
      <c r="A32">
        <v>151</v>
      </c>
      <c r="B32" t="s">
        <v>51</v>
      </c>
      <c r="C32" t="s">
        <v>15</v>
      </c>
      <c r="K32">
        <v>0</v>
      </c>
      <c r="L32" t="s">
        <v>16</v>
      </c>
      <c r="M32">
        <v>0</v>
      </c>
      <c r="N32" t="s">
        <v>16</v>
      </c>
    </row>
    <row r="33" spans="1:14" x14ac:dyDescent="0.3">
      <c r="A33">
        <v>158</v>
      </c>
      <c r="B33" t="s">
        <v>52</v>
      </c>
      <c r="C33" t="s">
        <v>15</v>
      </c>
      <c r="K33">
        <v>0</v>
      </c>
      <c r="L33" t="s">
        <v>16</v>
      </c>
      <c r="M33">
        <v>0</v>
      </c>
      <c r="N33" t="s">
        <v>16</v>
      </c>
    </row>
    <row r="34" spans="1:14" x14ac:dyDescent="0.3">
      <c r="A34">
        <v>159</v>
      </c>
      <c r="B34" t="s">
        <v>53</v>
      </c>
      <c r="C34" t="s">
        <v>15</v>
      </c>
      <c r="K34">
        <v>0</v>
      </c>
      <c r="L34" t="s">
        <v>16</v>
      </c>
      <c r="M34">
        <v>0</v>
      </c>
      <c r="N34" t="s">
        <v>16</v>
      </c>
    </row>
    <row r="35" spans="1:14" x14ac:dyDescent="0.3">
      <c r="A35">
        <v>160</v>
      </c>
      <c r="B35" t="s">
        <v>54</v>
      </c>
      <c r="C35" t="s">
        <v>15</v>
      </c>
      <c r="K35">
        <v>0</v>
      </c>
      <c r="L35" t="s">
        <v>16</v>
      </c>
      <c r="M35">
        <v>0</v>
      </c>
      <c r="N35" t="s">
        <v>16</v>
      </c>
    </row>
    <row r="36" spans="1:14" x14ac:dyDescent="0.3">
      <c r="A36">
        <v>161</v>
      </c>
      <c r="B36" t="s">
        <v>55</v>
      </c>
      <c r="C36" t="s">
        <v>15</v>
      </c>
      <c r="K36">
        <v>0</v>
      </c>
      <c r="L36" t="s">
        <v>16</v>
      </c>
      <c r="M36">
        <v>0</v>
      </c>
      <c r="N36" t="s">
        <v>16</v>
      </c>
    </row>
    <row r="37" spans="1:14" x14ac:dyDescent="0.3">
      <c r="A37">
        <v>162</v>
      </c>
      <c r="B37" t="s">
        <v>56</v>
      </c>
      <c r="C37" t="s">
        <v>15</v>
      </c>
      <c r="K37">
        <v>0</v>
      </c>
      <c r="L37" t="s">
        <v>16</v>
      </c>
      <c r="M37">
        <v>0</v>
      </c>
      <c r="N37" t="s">
        <v>16</v>
      </c>
    </row>
    <row r="38" spans="1:14" x14ac:dyDescent="0.3">
      <c r="A38">
        <v>163</v>
      </c>
      <c r="B38" t="s">
        <v>57</v>
      </c>
      <c r="C38" t="s">
        <v>15</v>
      </c>
      <c r="K38">
        <v>0</v>
      </c>
      <c r="L38" t="s">
        <v>16</v>
      </c>
      <c r="M38">
        <v>0</v>
      </c>
      <c r="N38" t="s">
        <v>16</v>
      </c>
    </row>
    <row r="39" spans="1:14" x14ac:dyDescent="0.3">
      <c r="A39">
        <v>164</v>
      </c>
      <c r="B39" t="s">
        <v>58</v>
      </c>
      <c r="C39" t="s">
        <v>15</v>
      </c>
      <c r="K39">
        <v>0</v>
      </c>
      <c r="L39" t="s">
        <v>16</v>
      </c>
      <c r="M39">
        <v>0</v>
      </c>
      <c r="N39" t="s">
        <v>16</v>
      </c>
    </row>
    <row r="40" spans="1:14" x14ac:dyDescent="0.3">
      <c r="A40">
        <v>165</v>
      </c>
      <c r="B40" t="s">
        <v>59</v>
      </c>
      <c r="C40" t="s">
        <v>15</v>
      </c>
      <c r="K40">
        <v>0</v>
      </c>
      <c r="L40" t="s">
        <v>16</v>
      </c>
      <c r="M40">
        <v>0</v>
      </c>
      <c r="N40" t="s">
        <v>16</v>
      </c>
    </row>
    <row r="41" spans="1:14" x14ac:dyDescent="0.3">
      <c r="A41">
        <v>166</v>
      </c>
      <c r="B41" t="s">
        <v>60</v>
      </c>
      <c r="C41" t="s">
        <v>15</v>
      </c>
      <c r="K41">
        <v>0</v>
      </c>
      <c r="L41" t="s">
        <v>16</v>
      </c>
      <c r="M41">
        <v>0</v>
      </c>
      <c r="N41" t="s">
        <v>16</v>
      </c>
    </row>
    <row r="42" spans="1:14" x14ac:dyDescent="0.3">
      <c r="A42">
        <v>167</v>
      </c>
      <c r="B42" t="s">
        <v>61</v>
      </c>
      <c r="C42" t="s">
        <v>15</v>
      </c>
      <c r="K42">
        <v>0</v>
      </c>
      <c r="L42" t="s">
        <v>16</v>
      </c>
      <c r="M42">
        <v>0</v>
      </c>
      <c r="N42" t="s">
        <v>16</v>
      </c>
    </row>
    <row r="43" spans="1:14" x14ac:dyDescent="0.3">
      <c r="A43">
        <v>168</v>
      </c>
      <c r="B43" t="s">
        <v>62</v>
      </c>
      <c r="C43" t="s">
        <v>15</v>
      </c>
      <c r="K43">
        <v>0</v>
      </c>
      <c r="L43" t="s">
        <v>16</v>
      </c>
      <c r="M43">
        <v>0</v>
      </c>
      <c r="N43" t="s">
        <v>16</v>
      </c>
    </row>
    <row r="44" spans="1:14" x14ac:dyDescent="0.3">
      <c r="A44">
        <v>169</v>
      </c>
      <c r="B44" t="s">
        <v>63</v>
      </c>
      <c r="C44" t="s">
        <v>15</v>
      </c>
      <c r="K44">
        <v>0</v>
      </c>
      <c r="L44" t="s">
        <v>16</v>
      </c>
      <c r="M44">
        <v>0</v>
      </c>
      <c r="N44" t="s">
        <v>16</v>
      </c>
    </row>
    <row r="45" spans="1:14" x14ac:dyDescent="0.3">
      <c r="A45">
        <v>170</v>
      </c>
      <c r="B45" t="s">
        <v>64</v>
      </c>
      <c r="C45" t="s">
        <v>15</v>
      </c>
      <c r="K45">
        <v>0</v>
      </c>
      <c r="L45" t="s">
        <v>16</v>
      </c>
      <c r="M45">
        <v>0</v>
      </c>
      <c r="N45" t="s">
        <v>16</v>
      </c>
    </row>
    <row r="46" spans="1:14" x14ac:dyDescent="0.3">
      <c r="A46">
        <v>171</v>
      </c>
      <c r="B46" t="s">
        <v>65</v>
      </c>
      <c r="C46" t="s">
        <v>15</v>
      </c>
      <c r="K46">
        <v>0</v>
      </c>
      <c r="L46" t="s">
        <v>16</v>
      </c>
      <c r="M46">
        <v>0</v>
      </c>
      <c r="N46" t="s">
        <v>16</v>
      </c>
    </row>
    <row r="47" spans="1:14" x14ac:dyDescent="0.3">
      <c r="A47">
        <v>172</v>
      </c>
      <c r="B47" t="s">
        <v>66</v>
      </c>
      <c r="C47" t="s">
        <v>15</v>
      </c>
      <c r="K47">
        <v>0</v>
      </c>
      <c r="L47" t="s">
        <v>16</v>
      </c>
      <c r="M47">
        <v>0</v>
      </c>
      <c r="N47" t="s">
        <v>16</v>
      </c>
    </row>
    <row r="48" spans="1:14" x14ac:dyDescent="0.3">
      <c r="A48">
        <v>174</v>
      </c>
      <c r="B48" t="s">
        <v>67</v>
      </c>
      <c r="C48" t="s">
        <v>15</v>
      </c>
      <c r="K48">
        <v>0</v>
      </c>
      <c r="L48" t="s">
        <v>16</v>
      </c>
    </row>
    <row r="49" spans="1:14" x14ac:dyDescent="0.3">
      <c r="A49">
        <v>175</v>
      </c>
      <c r="B49" t="s">
        <v>68</v>
      </c>
      <c r="C49" t="s">
        <v>69</v>
      </c>
      <c r="K49">
        <v>0</v>
      </c>
      <c r="L49" t="s">
        <v>16</v>
      </c>
    </row>
    <row r="50" spans="1:14" x14ac:dyDescent="0.3">
      <c r="A50">
        <v>176</v>
      </c>
      <c r="B50" t="s">
        <v>70</v>
      </c>
      <c r="C50" t="s">
        <v>15</v>
      </c>
      <c r="K50">
        <v>0</v>
      </c>
      <c r="L50" t="s">
        <v>16</v>
      </c>
    </row>
    <row r="51" spans="1:14" x14ac:dyDescent="0.3">
      <c r="A51">
        <v>177</v>
      </c>
      <c r="B51" t="s">
        <v>71</v>
      </c>
      <c r="C51" t="s">
        <v>20</v>
      </c>
      <c r="G51">
        <v>34</v>
      </c>
      <c r="H51" t="s">
        <v>71</v>
      </c>
      <c r="K51">
        <v>0</v>
      </c>
      <c r="L51" t="s">
        <v>16</v>
      </c>
    </row>
    <row r="52" spans="1:14" x14ac:dyDescent="0.3">
      <c r="A52">
        <v>178</v>
      </c>
      <c r="B52" t="s">
        <v>72</v>
      </c>
      <c r="C52" t="s">
        <v>73</v>
      </c>
      <c r="G52">
        <v>44</v>
      </c>
      <c r="H52" t="s">
        <v>72</v>
      </c>
      <c r="K52">
        <v>0</v>
      </c>
      <c r="L52" t="s">
        <v>16</v>
      </c>
    </row>
    <row r="53" spans="1:14" x14ac:dyDescent="0.3">
      <c r="A53">
        <v>181</v>
      </c>
      <c r="B53" t="s">
        <v>74</v>
      </c>
      <c r="C53" t="s">
        <v>73</v>
      </c>
      <c r="G53">
        <v>45</v>
      </c>
      <c r="H53" t="s">
        <v>75</v>
      </c>
      <c r="K53">
        <v>0</v>
      </c>
      <c r="L53" t="s">
        <v>16</v>
      </c>
    </row>
    <row r="54" spans="1:14" x14ac:dyDescent="0.3">
      <c r="A54">
        <v>182</v>
      </c>
      <c r="B54" t="s">
        <v>76</v>
      </c>
      <c r="C54" t="s">
        <v>20</v>
      </c>
      <c r="G54">
        <v>46</v>
      </c>
      <c r="H54" t="s">
        <v>76</v>
      </c>
      <c r="K54">
        <v>0</v>
      </c>
      <c r="L54" t="s">
        <v>16</v>
      </c>
    </row>
    <row r="55" spans="1:14" x14ac:dyDescent="0.3">
      <c r="A55">
        <v>184</v>
      </c>
      <c r="B55" t="s">
        <v>77</v>
      </c>
      <c r="C55" t="s">
        <v>73</v>
      </c>
      <c r="G55">
        <v>47</v>
      </c>
      <c r="H55" t="s">
        <v>77</v>
      </c>
      <c r="K55">
        <v>0</v>
      </c>
      <c r="L55" t="s">
        <v>16</v>
      </c>
    </row>
    <row r="56" spans="1:14" x14ac:dyDescent="0.3">
      <c r="A56">
        <v>185</v>
      </c>
      <c r="B56" t="s">
        <v>78</v>
      </c>
      <c r="C56" t="s">
        <v>73</v>
      </c>
      <c r="G56">
        <v>4</v>
      </c>
      <c r="H56" t="s">
        <v>79</v>
      </c>
      <c r="K56">
        <v>0</v>
      </c>
      <c r="L56" t="s">
        <v>16</v>
      </c>
    </row>
    <row r="57" spans="1:14" x14ac:dyDescent="0.3">
      <c r="A57">
        <v>186</v>
      </c>
      <c r="B57" t="s">
        <v>80</v>
      </c>
      <c r="C57" t="s">
        <v>15</v>
      </c>
      <c r="K57">
        <v>0</v>
      </c>
      <c r="L57" t="s">
        <v>16</v>
      </c>
    </row>
    <row r="58" spans="1:14" x14ac:dyDescent="0.3">
      <c r="A58">
        <v>187</v>
      </c>
      <c r="B58" t="s">
        <v>81</v>
      </c>
      <c r="C58" t="s">
        <v>15</v>
      </c>
      <c r="K58">
        <v>0</v>
      </c>
      <c r="L58" t="s">
        <v>16</v>
      </c>
    </row>
    <row r="59" spans="1:14" x14ac:dyDescent="0.3">
      <c r="A59">
        <v>188</v>
      </c>
      <c r="B59" t="s">
        <v>82</v>
      </c>
      <c r="C59" t="s">
        <v>15</v>
      </c>
      <c r="K59">
        <v>0</v>
      </c>
      <c r="L59" t="s">
        <v>16</v>
      </c>
    </row>
    <row r="60" spans="1:14" x14ac:dyDescent="0.3">
      <c r="A60">
        <v>190</v>
      </c>
      <c r="B60" t="s">
        <v>83</v>
      </c>
      <c r="C60" t="s">
        <v>73</v>
      </c>
      <c r="G60">
        <v>41</v>
      </c>
      <c r="H60" t="s">
        <v>83</v>
      </c>
      <c r="K60">
        <v>0</v>
      </c>
      <c r="L60" t="s">
        <v>16</v>
      </c>
    </row>
    <row r="61" spans="1:14" x14ac:dyDescent="0.3">
      <c r="A61">
        <v>197</v>
      </c>
      <c r="B61" t="s">
        <v>84</v>
      </c>
      <c r="C61" t="s">
        <v>20</v>
      </c>
      <c r="G61">
        <v>42</v>
      </c>
      <c r="H61" t="s">
        <v>84</v>
      </c>
      <c r="K61">
        <v>0</v>
      </c>
      <c r="L61" t="s">
        <v>16</v>
      </c>
    </row>
    <row r="62" spans="1:14" x14ac:dyDescent="0.3">
      <c r="A62">
        <v>206</v>
      </c>
      <c r="B62" t="s">
        <v>85</v>
      </c>
      <c r="C62" t="s">
        <v>15</v>
      </c>
      <c r="K62">
        <v>0</v>
      </c>
      <c r="L62" t="s">
        <v>16</v>
      </c>
      <c r="M62">
        <v>0</v>
      </c>
      <c r="N62" t="s">
        <v>16</v>
      </c>
    </row>
    <row r="63" spans="1:14" x14ac:dyDescent="0.3">
      <c r="A63">
        <v>207</v>
      </c>
      <c r="B63" t="s">
        <v>86</v>
      </c>
      <c r="C63" t="s">
        <v>15</v>
      </c>
      <c r="K63">
        <v>0</v>
      </c>
      <c r="L63" t="s">
        <v>16</v>
      </c>
      <c r="M63">
        <v>0</v>
      </c>
      <c r="N63" t="s">
        <v>16</v>
      </c>
    </row>
    <row r="64" spans="1:14" x14ac:dyDescent="0.3">
      <c r="A64">
        <v>208</v>
      </c>
      <c r="B64" t="s">
        <v>87</v>
      </c>
      <c r="C64" t="s">
        <v>15</v>
      </c>
      <c r="K64">
        <v>0</v>
      </c>
      <c r="L64" t="s">
        <v>16</v>
      </c>
      <c r="M64">
        <v>0</v>
      </c>
      <c r="N64" t="s">
        <v>16</v>
      </c>
    </row>
    <row r="65" spans="1:14" x14ac:dyDescent="0.3">
      <c r="A65">
        <v>209</v>
      </c>
      <c r="B65" t="s">
        <v>88</v>
      </c>
      <c r="C65" t="s">
        <v>15</v>
      </c>
      <c r="K65">
        <v>0</v>
      </c>
      <c r="L65" t="s">
        <v>16</v>
      </c>
      <c r="M65">
        <v>0</v>
      </c>
      <c r="N65" t="s">
        <v>16</v>
      </c>
    </row>
    <row r="66" spans="1:14" x14ac:dyDescent="0.3">
      <c r="A66">
        <v>210</v>
      </c>
      <c r="B66" t="s">
        <v>89</v>
      </c>
      <c r="C66" t="s">
        <v>15</v>
      </c>
      <c r="K66">
        <v>0</v>
      </c>
      <c r="L66" t="s">
        <v>16</v>
      </c>
      <c r="M66">
        <v>0</v>
      </c>
      <c r="N66" t="s">
        <v>16</v>
      </c>
    </row>
    <row r="67" spans="1:14" x14ac:dyDescent="0.3">
      <c r="A67">
        <v>211</v>
      </c>
      <c r="B67" t="s">
        <v>90</v>
      </c>
      <c r="C67" t="s">
        <v>15</v>
      </c>
      <c r="K67">
        <v>0</v>
      </c>
      <c r="L67" t="s">
        <v>16</v>
      </c>
      <c r="M67">
        <v>0</v>
      </c>
      <c r="N67" t="s">
        <v>16</v>
      </c>
    </row>
    <row r="68" spans="1:14" x14ac:dyDescent="0.3">
      <c r="A68">
        <v>212</v>
      </c>
      <c r="B68" t="s">
        <v>91</v>
      </c>
      <c r="C68" t="s">
        <v>15</v>
      </c>
      <c r="K68">
        <v>0</v>
      </c>
      <c r="L68" t="s">
        <v>16</v>
      </c>
      <c r="M68">
        <v>0</v>
      </c>
      <c r="N68" t="s">
        <v>16</v>
      </c>
    </row>
    <row r="69" spans="1:14" x14ac:dyDescent="0.3">
      <c r="A69">
        <v>213</v>
      </c>
      <c r="B69" t="s">
        <v>92</v>
      </c>
      <c r="C69" t="s">
        <v>15</v>
      </c>
      <c r="K69">
        <v>0</v>
      </c>
      <c r="L69" t="s">
        <v>16</v>
      </c>
      <c r="M69">
        <v>0</v>
      </c>
      <c r="N69" t="s">
        <v>16</v>
      </c>
    </row>
    <row r="70" spans="1:14" x14ac:dyDescent="0.3">
      <c r="A70">
        <v>214</v>
      </c>
      <c r="B70" t="s">
        <v>93</v>
      </c>
      <c r="C70" t="s">
        <v>15</v>
      </c>
      <c r="K70">
        <v>0</v>
      </c>
      <c r="L70" t="s">
        <v>16</v>
      </c>
      <c r="M70">
        <v>0</v>
      </c>
      <c r="N70" t="s">
        <v>16</v>
      </c>
    </row>
    <row r="71" spans="1:14" x14ac:dyDescent="0.3">
      <c r="A71">
        <v>215</v>
      </c>
      <c r="B71" t="s">
        <v>94</v>
      </c>
      <c r="C71" t="s">
        <v>15</v>
      </c>
      <c r="K71">
        <v>0</v>
      </c>
      <c r="L71" t="s">
        <v>16</v>
      </c>
      <c r="M71">
        <v>0</v>
      </c>
      <c r="N71" t="s">
        <v>16</v>
      </c>
    </row>
    <row r="72" spans="1:14" x14ac:dyDescent="0.3">
      <c r="A72">
        <v>216</v>
      </c>
      <c r="B72" t="s">
        <v>95</v>
      </c>
      <c r="C72" t="s">
        <v>15</v>
      </c>
      <c r="K72">
        <v>0</v>
      </c>
      <c r="L72" t="s">
        <v>16</v>
      </c>
      <c r="M72">
        <v>0</v>
      </c>
      <c r="N72" t="s">
        <v>16</v>
      </c>
    </row>
    <row r="73" spans="1:14" x14ac:dyDescent="0.3">
      <c r="A73">
        <v>217</v>
      </c>
      <c r="B73" t="s">
        <v>96</v>
      </c>
      <c r="C73" t="s">
        <v>15</v>
      </c>
      <c r="K73">
        <v>0</v>
      </c>
      <c r="L73" t="s">
        <v>16</v>
      </c>
      <c r="M73">
        <v>0</v>
      </c>
      <c r="N73" t="s">
        <v>16</v>
      </c>
    </row>
    <row r="74" spans="1:14" x14ac:dyDescent="0.3">
      <c r="A74">
        <v>218</v>
      </c>
      <c r="B74" t="s">
        <v>97</v>
      </c>
      <c r="C74" t="s">
        <v>15</v>
      </c>
      <c r="K74">
        <v>0</v>
      </c>
      <c r="L74" t="s">
        <v>16</v>
      </c>
      <c r="M74">
        <v>0</v>
      </c>
      <c r="N74" t="s">
        <v>16</v>
      </c>
    </row>
    <row r="75" spans="1:14" x14ac:dyDescent="0.3">
      <c r="A75">
        <v>219</v>
      </c>
      <c r="B75" t="s">
        <v>98</v>
      </c>
      <c r="C75" t="s">
        <v>15</v>
      </c>
      <c r="K75">
        <v>0</v>
      </c>
      <c r="L75" t="s">
        <v>16</v>
      </c>
      <c r="M75">
        <v>0</v>
      </c>
      <c r="N75" t="s">
        <v>16</v>
      </c>
    </row>
    <row r="76" spans="1:14" x14ac:dyDescent="0.3">
      <c r="A76">
        <v>220</v>
      </c>
      <c r="B76" t="s">
        <v>99</v>
      </c>
      <c r="C76" t="s">
        <v>15</v>
      </c>
      <c r="K76">
        <v>0</v>
      </c>
      <c r="L76" t="s">
        <v>16</v>
      </c>
      <c r="M76">
        <v>0</v>
      </c>
      <c r="N76" t="s">
        <v>16</v>
      </c>
    </row>
    <row r="77" spans="1:14" x14ac:dyDescent="0.3">
      <c r="A77">
        <v>221</v>
      </c>
      <c r="B77" t="s">
        <v>100</v>
      </c>
      <c r="C77" t="s">
        <v>15</v>
      </c>
      <c r="K77">
        <v>0</v>
      </c>
      <c r="L77" t="s">
        <v>16</v>
      </c>
      <c r="M77">
        <v>0</v>
      </c>
      <c r="N77" t="s">
        <v>16</v>
      </c>
    </row>
    <row r="78" spans="1:14" x14ac:dyDescent="0.3">
      <c r="A78">
        <v>222</v>
      </c>
      <c r="B78" t="s">
        <v>101</v>
      </c>
      <c r="C78" t="s">
        <v>15</v>
      </c>
      <c r="K78">
        <v>0</v>
      </c>
      <c r="L78" t="s">
        <v>16</v>
      </c>
      <c r="M78">
        <v>0</v>
      </c>
      <c r="N78" t="s">
        <v>16</v>
      </c>
    </row>
    <row r="79" spans="1:14" x14ac:dyDescent="0.3">
      <c r="A79">
        <v>223</v>
      </c>
      <c r="B79" t="s">
        <v>102</v>
      </c>
      <c r="C79" t="s">
        <v>15</v>
      </c>
      <c r="K79">
        <v>0</v>
      </c>
      <c r="L79" t="s">
        <v>16</v>
      </c>
      <c r="M79">
        <v>0</v>
      </c>
      <c r="N79" t="s">
        <v>16</v>
      </c>
    </row>
    <row r="80" spans="1:14" x14ac:dyDescent="0.3">
      <c r="A80">
        <v>224</v>
      </c>
      <c r="B80" t="s">
        <v>103</v>
      </c>
      <c r="C80" t="s">
        <v>15</v>
      </c>
      <c r="K80">
        <v>0</v>
      </c>
      <c r="L80" t="s">
        <v>16</v>
      </c>
      <c r="M80">
        <v>0</v>
      </c>
      <c r="N80" t="s">
        <v>16</v>
      </c>
    </row>
    <row r="81" spans="1:14" x14ac:dyDescent="0.3">
      <c r="A81">
        <v>225</v>
      </c>
      <c r="B81" t="s">
        <v>104</v>
      </c>
      <c r="C81" t="s">
        <v>15</v>
      </c>
      <c r="K81">
        <v>0</v>
      </c>
      <c r="L81" t="s">
        <v>16</v>
      </c>
      <c r="M81">
        <v>0</v>
      </c>
      <c r="N81" t="s">
        <v>16</v>
      </c>
    </row>
    <row r="82" spans="1:14" x14ac:dyDescent="0.3">
      <c r="A82">
        <v>226</v>
      </c>
      <c r="B82" t="s">
        <v>105</v>
      </c>
      <c r="C82" t="s">
        <v>15</v>
      </c>
      <c r="K82">
        <v>0</v>
      </c>
      <c r="L82" t="s">
        <v>16</v>
      </c>
      <c r="M82">
        <v>0</v>
      </c>
      <c r="N82" t="s">
        <v>16</v>
      </c>
    </row>
    <row r="83" spans="1:14" x14ac:dyDescent="0.3">
      <c r="A83">
        <v>227</v>
      </c>
      <c r="B83" t="s">
        <v>106</v>
      </c>
      <c r="C83" t="s">
        <v>15</v>
      </c>
      <c r="K83">
        <v>0</v>
      </c>
      <c r="L83" t="s">
        <v>16</v>
      </c>
      <c r="M83">
        <v>0</v>
      </c>
      <c r="N83" t="s">
        <v>16</v>
      </c>
    </row>
    <row r="84" spans="1:14" x14ac:dyDescent="0.3">
      <c r="A84">
        <v>228</v>
      </c>
      <c r="B84" t="s">
        <v>107</v>
      </c>
      <c r="C84" t="s">
        <v>15</v>
      </c>
      <c r="K84">
        <v>0</v>
      </c>
      <c r="L84" t="s">
        <v>16</v>
      </c>
      <c r="M84">
        <v>0</v>
      </c>
      <c r="N84" t="s">
        <v>16</v>
      </c>
    </row>
    <row r="85" spans="1:14" x14ac:dyDescent="0.3">
      <c r="A85">
        <v>229</v>
      </c>
      <c r="B85" t="s">
        <v>108</v>
      </c>
      <c r="C85" t="s">
        <v>15</v>
      </c>
      <c r="K85">
        <v>0</v>
      </c>
      <c r="L85" t="s">
        <v>16</v>
      </c>
      <c r="M85">
        <v>0</v>
      </c>
      <c r="N85" t="s">
        <v>16</v>
      </c>
    </row>
    <row r="86" spans="1:14" x14ac:dyDescent="0.3">
      <c r="A86">
        <v>230</v>
      </c>
      <c r="B86" t="s">
        <v>109</v>
      </c>
      <c r="C86" t="s">
        <v>15</v>
      </c>
      <c r="K86">
        <v>0</v>
      </c>
      <c r="L86" t="s">
        <v>16</v>
      </c>
      <c r="M86">
        <v>0</v>
      </c>
      <c r="N86" t="s">
        <v>16</v>
      </c>
    </row>
    <row r="87" spans="1:14" x14ac:dyDescent="0.3">
      <c r="A87">
        <v>231</v>
      </c>
      <c r="B87" t="s">
        <v>110</v>
      </c>
      <c r="C87" t="s">
        <v>15</v>
      </c>
      <c r="K87">
        <v>0</v>
      </c>
      <c r="L87" t="s">
        <v>16</v>
      </c>
      <c r="M87">
        <v>0</v>
      </c>
      <c r="N87" t="s">
        <v>16</v>
      </c>
    </row>
    <row r="88" spans="1:14" x14ac:dyDescent="0.3">
      <c r="A88">
        <v>232</v>
      </c>
      <c r="B88" t="s">
        <v>111</v>
      </c>
      <c r="C88" t="s">
        <v>15</v>
      </c>
      <c r="K88">
        <v>0</v>
      </c>
      <c r="L88" t="s">
        <v>16</v>
      </c>
      <c r="M88">
        <v>0</v>
      </c>
      <c r="N88" t="s">
        <v>16</v>
      </c>
    </row>
    <row r="89" spans="1:14" x14ac:dyDescent="0.3">
      <c r="A89">
        <v>233</v>
      </c>
      <c r="B89" t="s">
        <v>112</v>
      </c>
      <c r="C89" t="s">
        <v>15</v>
      </c>
      <c r="K89">
        <v>0</v>
      </c>
      <c r="L89" t="s">
        <v>16</v>
      </c>
      <c r="M89">
        <v>0</v>
      </c>
      <c r="N89" t="s">
        <v>16</v>
      </c>
    </row>
    <row r="90" spans="1:14" x14ac:dyDescent="0.3">
      <c r="A90">
        <v>234</v>
      </c>
      <c r="B90" t="s">
        <v>113</v>
      </c>
      <c r="C90" t="s">
        <v>15</v>
      </c>
      <c r="K90">
        <v>0</v>
      </c>
      <c r="L90" t="s">
        <v>16</v>
      </c>
      <c r="M90">
        <v>0</v>
      </c>
      <c r="N90" t="s">
        <v>16</v>
      </c>
    </row>
    <row r="91" spans="1:14" x14ac:dyDescent="0.3">
      <c r="A91">
        <v>235</v>
      </c>
      <c r="B91" t="s">
        <v>114</v>
      </c>
      <c r="C91" t="s">
        <v>15</v>
      </c>
      <c r="K91">
        <v>0</v>
      </c>
      <c r="L91" t="s">
        <v>16</v>
      </c>
      <c r="M91">
        <v>0</v>
      </c>
      <c r="N91" t="s">
        <v>16</v>
      </c>
    </row>
    <row r="92" spans="1:14" x14ac:dyDescent="0.3">
      <c r="A92">
        <v>236</v>
      </c>
      <c r="B92" t="s">
        <v>115</v>
      </c>
      <c r="C92" t="s">
        <v>15</v>
      </c>
      <c r="K92">
        <v>0</v>
      </c>
      <c r="L92" t="s">
        <v>16</v>
      </c>
      <c r="M92">
        <v>0</v>
      </c>
      <c r="N92" t="s">
        <v>16</v>
      </c>
    </row>
    <row r="93" spans="1:14" x14ac:dyDescent="0.3">
      <c r="A93">
        <v>237</v>
      </c>
      <c r="B93" t="s">
        <v>116</v>
      </c>
      <c r="C93" t="s">
        <v>15</v>
      </c>
      <c r="K93">
        <v>0</v>
      </c>
      <c r="L93" t="s">
        <v>16</v>
      </c>
      <c r="M93">
        <v>0</v>
      </c>
      <c r="N93" t="s">
        <v>16</v>
      </c>
    </row>
    <row r="94" spans="1:14" x14ac:dyDescent="0.3">
      <c r="A94">
        <v>238</v>
      </c>
      <c r="B94" t="s">
        <v>117</v>
      </c>
      <c r="C94" t="s">
        <v>15</v>
      </c>
      <c r="K94">
        <v>0</v>
      </c>
      <c r="L94" t="s">
        <v>16</v>
      </c>
      <c r="M94">
        <v>0</v>
      </c>
      <c r="N94" t="s">
        <v>16</v>
      </c>
    </row>
    <row r="95" spans="1:14" x14ac:dyDescent="0.3">
      <c r="A95">
        <v>239</v>
      </c>
      <c r="B95" t="s">
        <v>118</v>
      </c>
      <c r="C95" t="s">
        <v>15</v>
      </c>
      <c r="K95">
        <v>0</v>
      </c>
      <c r="L95" t="s">
        <v>16</v>
      </c>
      <c r="M95">
        <v>0</v>
      </c>
      <c r="N95" t="s">
        <v>16</v>
      </c>
    </row>
    <row r="96" spans="1:14" x14ac:dyDescent="0.3">
      <c r="A96">
        <v>240</v>
      </c>
      <c r="B96" t="s">
        <v>119</v>
      </c>
      <c r="C96" t="s">
        <v>15</v>
      </c>
      <c r="K96">
        <v>0</v>
      </c>
      <c r="L96" t="s">
        <v>16</v>
      </c>
      <c r="M96">
        <v>0</v>
      </c>
      <c r="N96" t="s">
        <v>16</v>
      </c>
    </row>
    <row r="97" spans="1:14" x14ac:dyDescent="0.3">
      <c r="A97">
        <v>241</v>
      </c>
      <c r="B97" t="s">
        <v>120</v>
      </c>
      <c r="C97" t="s">
        <v>15</v>
      </c>
      <c r="K97">
        <v>0</v>
      </c>
      <c r="L97" t="s">
        <v>16</v>
      </c>
      <c r="M97">
        <v>0</v>
      </c>
      <c r="N97" t="s">
        <v>16</v>
      </c>
    </row>
    <row r="98" spans="1:14" x14ac:dyDescent="0.3">
      <c r="A98">
        <v>242</v>
      </c>
      <c r="B98" t="s">
        <v>121</v>
      </c>
      <c r="C98" t="s">
        <v>15</v>
      </c>
      <c r="K98">
        <v>0</v>
      </c>
      <c r="L98" t="s">
        <v>16</v>
      </c>
      <c r="M98">
        <v>0</v>
      </c>
      <c r="N98" t="s">
        <v>16</v>
      </c>
    </row>
    <row r="99" spans="1:14" x14ac:dyDescent="0.3">
      <c r="A99">
        <v>243</v>
      </c>
      <c r="B99" t="s">
        <v>122</v>
      </c>
      <c r="C99" t="s">
        <v>15</v>
      </c>
      <c r="K99">
        <v>0</v>
      </c>
      <c r="L99" t="s">
        <v>16</v>
      </c>
      <c r="M99">
        <v>0</v>
      </c>
      <c r="N99" t="s">
        <v>16</v>
      </c>
    </row>
    <row r="100" spans="1:14" x14ac:dyDescent="0.3">
      <c r="A100">
        <v>244</v>
      </c>
      <c r="B100" t="s">
        <v>123</v>
      </c>
      <c r="C100" t="s">
        <v>15</v>
      </c>
      <c r="K100">
        <v>0</v>
      </c>
      <c r="L100" t="s">
        <v>16</v>
      </c>
      <c r="M100">
        <v>0</v>
      </c>
      <c r="N100" t="s">
        <v>16</v>
      </c>
    </row>
    <row r="101" spans="1:14" x14ac:dyDescent="0.3">
      <c r="A101">
        <v>251</v>
      </c>
      <c r="B101" t="s">
        <v>124</v>
      </c>
      <c r="C101" t="s">
        <v>73</v>
      </c>
      <c r="G101">
        <v>48</v>
      </c>
      <c r="H101" t="s">
        <v>125</v>
      </c>
      <c r="K101">
        <v>0</v>
      </c>
      <c r="L101" t="s">
        <v>16</v>
      </c>
    </row>
    <row r="102" spans="1:14" x14ac:dyDescent="0.3">
      <c r="A102">
        <v>259</v>
      </c>
      <c r="B102" t="s">
        <v>126</v>
      </c>
      <c r="C102" t="s">
        <v>15</v>
      </c>
      <c r="K102">
        <v>0</v>
      </c>
      <c r="L102" t="s">
        <v>16</v>
      </c>
    </row>
    <row r="103" spans="1:14" x14ac:dyDescent="0.3">
      <c r="A103">
        <v>260</v>
      </c>
      <c r="B103" t="s">
        <v>127</v>
      </c>
      <c r="C103" t="s">
        <v>15</v>
      </c>
      <c r="K103">
        <v>0</v>
      </c>
      <c r="L103" t="s">
        <v>16</v>
      </c>
    </row>
    <row r="104" spans="1:14" x14ac:dyDescent="0.3">
      <c r="A104">
        <v>261</v>
      </c>
      <c r="B104" t="s">
        <v>128</v>
      </c>
      <c r="C104" t="s">
        <v>15</v>
      </c>
      <c r="K104">
        <v>0</v>
      </c>
      <c r="L104" t="s">
        <v>16</v>
      </c>
    </row>
    <row r="105" spans="1:14" x14ac:dyDescent="0.3">
      <c r="A105">
        <v>262</v>
      </c>
      <c r="B105" t="s">
        <v>129</v>
      </c>
      <c r="C105" t="s">
        <v>15</v>
      </c>
      <c r="K105">
        <v>0</v>
      </c>
      <c r="L105" t="s">
        <v>16</v>
      </c>
    </row>
    <row r="106" spans="1:14" x14ac:dyDescent="0.3">
      <c r="A106">
        <v>263</v>
      </c>
      <c r="B106" t="s">
        <v>130</v>
      </c>
      <c r="C106" t="s">
        <v>15</v>
      </c>
      <c r="K106">
        <v>0</v>
      </c>
      <c r="L106" t="s">
        <v>16</v>
      </c>
    </row>
    <row r="107" spans="1:14" x14ac:dyDescent="0.3">
      <c r="A107">
        <v>264</v>
      </c>
      <c r="B107" t="s">
        <v>131</v>
      </c>
      <c r="C107" t="s">
        <v>15</v>
      </c>
      <c r="K107">
        <v>0</v>
      </c>
      <c r="L107" t="s">
        <v>16</v>
      </c>
    </row>
    <row r="108" spans="1:14" x14ac:dyDescent="0.3">
      <c r="A108">
        <v>266</v>
      </c>
      <c r="B108" t="s">
        <v>132</v>
      </c>
      <c r="C108" t="s">
        <v>73</v>
      </c>
      <c r="G108">
        <v>50</v>
      </c>
      <c r="H108" t="s">
        <v>132</v>
      </c>
      <c r="K108">
        <v>0</v>
      </c>
      <c r="L108" t="s">
        <v>16</v>
      </c>
    </row>
    <row r="109" spans="1:14" x14ac:dyDescent="0.3">
      <c r="A109">
        <v>267</v>
      </c>
      <c r="B109" t="s">
        <v>133</v>
      </c>
      <c r="C109" t="s">
        <v>73</v>
      </c>
      <c r="G109">
        <v>51</v>
      </c>
      <c r="H109" t="s">
        <v>133</v>
      </c>
      <c r="K109">
        <v>0</v>
      </c>
      <c r="L109" t="s">
        <v>16</v>
      </c>
    </row>
    <row r="110" spans="1:14" x14ac:dyDescent="0.3">
      <c r="A110">
        <v>268</v>
      </c>
      <c r="B110" t="s">
        <v>134</v>
      </c>
      <c r="C110" t="s">
        <v>73</v>
      </c>
      <c r="G110">
        <v>51</v>
      </c>
      <c r="H110" t="s">
        <v>133</v>
      </c>
      <c r="K110">
        <v>0</v>
      </c>
      <c r="L110" t="s">
        <v>16</v>
      </c>
    </row>
    <row r="111" spans="1:14" x14ac:dyDescent="0.3">
      <c r="A111">
        <v>269</v>
      </c>
      <c r="B111" t="s">
        <v>135</v>
      </c>
      <c r="C111" t="s">
        <v>73</v>
      </c>
      <c r="G111">
        <v>49</v>
      </c>
      <c r="H111" t="s">
        <v>136</v>
      </c>
      <c r="K111">
        <v>0</v>
      </c>
      <c r="L111" t="s">
        <v>16</v>
      </c>
    </row>
    <row r="112" spans="1:14" x14ac:dyDescent="0.3">
      <c r="A112">
        <v>270</v>
      </c>
      <c r="B112" t="s">
        <v>137</v>
      </c>
      <c r="C112" t="s">
        <v>15</v>
      </c>
      <c r="K112">
        <v>0</v>
      </c>
      <c r="L112" t="s">
        <v>16</v>
      </c>
    </row>
    <row r="113" spans="1:12" x14ac:dyDescent="0.3">
      <c r="A113">
        <v>271</v>
      </c>
      <c r="B113" t="s">
        <v>138</v>
      </c>
      <c r="C113" t="s">
        <v>73</v>
      </c>
      <c r="G113">
        <v>52</v>
      </c>
      <c r="H113" t="s">
        <v>138</v>
      </c>
      <c r="K113">
        <v>0</v>
      </c>
      <c r="L113" t="s">
        <v>16</v>
      </c>
    </row>
    <row r="114" spans="1:12" x14ac:dyDescent="0.3">
      <c r="A114">
        <v>272</v>
      </c>
      <c r="B114" t="s">
        <v>139</v>
      </c>
      <c r="C114" t="s">
        <v>73</v>
      </c>
      <c r="G114">
        <v>53</v>
      </c>
      <c r="H114" t="s">
        <v>139</v>
      </c>
      <c r="K114">
        <v>0</v>
      </c>
      <c r="L114" t="s">
        <v>16</v>
      </c>
    </row>
    <row r="115" spans="1:12" x14ac:dyDescent="0.3">
      <c r="A115">
        <v>273</v>
      </c>
      <c r="B115" t="s">
        <v>140</v>
      </c>
      <c r="C115" t="s">
        <v>15</v>
      </c>
      <c r="K115">
        <v>0</v>
      </c>
      <c r="L115" t="s">
        <v>16</v>
      </c>
    </row>
    <row r="116" spans="1:12" x14ac:dyDescent="0.3">
      <c r="A116">
        <v>274</v>
      </c>
      <c r="B116" t="s">
        <v>141</v>
      </c>
      <c r="C116" t="s">
        <v>15</v>
      </c>
      <c r="K116">
        <v>0</v>
      </c>
      <c r="L116" t="s">
        <v>16</v>
      </c>
    </row>
    <row r="117" spans="1:12" x14ac:dyDescent="0.3">
      <c r="A117">
        <v>275</v>
      </c>
      <c r="B117" t="s">
        <v>142</v>
      </c>
      <c r="C117" t="s">
        <v>73</v>
      </c>
      <c r="G117">
        <v>3</v>
      </c>
      <c r="H117" t="s">
        <v>143</v>
      </c>
      <c r="K117">
        <v>0</v>
      </c>
      <c r="L117" t="s">
        <v>16</v>
      </c>
    </row>
    <row r="118" spans="1:12" x14ac:dyDescent="0.3">
      <c r="A118">
        <v>276</v>
      </c>
      <c r="B118" t="s">
        <v>144</v>
      </c>
      <c r="C118" t="s">
        <v>15</v>
      </c>
      <c r="K118">
        <v>0</v>
      </c>
      <c r="L118" t="s">
        <v>16</v>
      </c>
    </row>
    <row r="119" spans="1:12" x14ac:dyDescent="0.3">
      <c r="A119">
        <v>278</v>
      </c>
      <c r="B119" t="s">
        <v>145</v>
      </c>
      <c r="C119" t="s">
        <v>73</v>
      </c>
      <c r="G119">
        <v>3</v>
      </c>
      <c r="H119" t="s">
        <v>143</v>
      </c>
      <c r="K119">
        <v>0</v>
      </c>
      <c r="L119" t="s">
        <v>16</v>
      </c>
    </row>
    <row r="120" spans="1:12" x14ac:dyDescent="0.3">
      <c r="A120">
        <v>282</v>
      </c>
      <c r="B120" t="s">
        <v>146</v>
      </c>
      <c r="C120" t="s">
        <v>15</v>
      </c>
      <c r="K120">
        <v>0</v>
      </c>
      <c r="L120" t="s">
        <v>16</v>
      </c>
    </row>
    <row r="121" spans="1:12" x14ac:dyDescent="0.3">
      <c r="A121">
        <v>283</v>
      </c>
      <c r="B121" t="s">
        <v>147</v>
      </c>
      <c r="C121" t="s">
        <v>15</v>
      </c>
      <c r="K121">
        <v>0</v>
      </c>
      <c r="L121" t="s">
        <v>16</v>
      </c>
    </row>
    <row r="122" spans="1:12" x14ac:dyDescent="0.3">
      <c r="A122">
        <v>284</v>
      </c>
      <c r="B122" t="s">
        <v>148</v>
      </c>
      <c r="C122" t="s">
        <v>15</v>
      </c>
      <c r="K122">
        <v>0</v>
      </c>
      <c r="L122" t="s">
        <v>16</v>
      </c>
    </row>
    <row r="123" spans="1:12" x14ac:dyDescent="0.3">
      <c r="A123">
        <v>285</v>
      </c>
      <c r="B123" t="s">
        <v>149</v>
      </c>
      <c r="C123" t="s">
        <v>15</v>
      </c>
      <c r="K123">
        <v>0</v>
      </c>
      <c r="L123" t="s">
        <v>16</v>
      </c>
    </row>
    <row r="124" spans="1:12" x14ac:dyDescent="0.3">
      <c r="A124">
        <v>286</v>
      </c>
      <c r="B124" t="s">
        <v>150</v>
      </c>
      <c r="C124" t="s">
        <v>15</v>
      </c>
      <c r="K124">
        <v>0</v>
      </c>
      <c r="L124" t="s">
        <v>16</v>
      </c>
    </row>
    <row r="125" spans="1:12" x14ac:dyDescent="0.3">
      <c r="A125">
        <v>287</v>
      </c>
      <c r="B125" t="s">
        <v>151</v>
      </c>
      <c r="C125" t="s">
        <v>15</v>
      </c>
      <c r="K125">
        <v>0</v>
      </c>
      <c r="L125" t="s">
        <v>16</v>
      </c>
    </row>
    <row r="126" spans="1:12" x14ac:dyDescent="0.3">
      <c r="A126">
        <v>288</v>
      </c>
      <c r="B126" t="s">
        <v>152</v>
      </c>
      <c r="C126" t="s">
        <v>15</v>
      </c>
      <c r="K126">
        <v>0</v>
      </c>
      <c r="L126" t="s">
        <v>16</v>
      </c>
    </row>
    <row r="127" spans="1:12" x14ac:dyDescent="0.3">
      <c r="A127">
        <v>289</v>
      </c>
      <c r="B127" t="s">
        <v>153</v>
      </c>
      <c r="C127" t="s">
        <v>15</v>
      </c>
      <c r="K127">
        <v>0</v>
      </c>
      <c r="L127" t="s">
        <v>16</v>
      </c>
    </row>
    <row r="128" spans="1:12" x14ac:dyDescent="0.3">
      <c r="A128">
        <v>290</v>
      </c>
      <c r="B128" t="s">
        <v>154</v>
      </c>
      <c r="C128" t="s">
        <v>15</v>
      </c>
      <c r="K128">
        <v>0</v>
      </c>
      <c r="L128" t="s">
        <v>16</v>
      </c>
    </row>
    <row r="129" spans="1:12" x14ac:dyDescent="0.3">
      <c r="A129">
        <v>291</v>
      </c>
      <c r="B129" t="s">
        <v>155</v>
      </c>
      <c r="C129" t="s">
        <v>15</v>
      </c>
      <c r="K129">
        <v>0</v>
      </c>
      <c r="L129" t="s">
        <v>16</v>
      </c>
    </row>
    <row r="130" spans="1:12" x14ac:dyDescent="0.3">
      <c r="A130">
        <v>292</v>
      </c>
      <c r="B130" t="s">
        <v>156</v>
      </c>
      <c r="C130" t="s">
        <v>15</v>
      </c>
      <c r="K130">
        <v>0</v>
      </c>
      <c r="L130" t="s">
        <v>16</v>
      </c>
    </row>
    <row r="131" spans="1:12" x14ac:dyDescent="0.3">
      <c r="A131">
        <v>293</v>
      </c>
      <c r="B131" t="s">
        <v>157</v>
      </c>
      <c r="C131" t="s">
        <v>15</v>
      </c>
      <c r="K131">
        <v>0</v>
      </c>
      <c r="L131" t="s">
        <v>16</v>
      </c>
    </row>
    <row r="132" spans="1:12" x14ac:dyDescent="0.3">
      <c r="A132">
        <v>294</v>
      </c>
      <c r="B132" t="s">
        <v>158</v>
      </c>
      <c r="C132" t="s">
        <v>15</v>
      </c>
      <c r="K132">
        <v>0</v>
      </c>
      <c r="L132" t="s">
        <v>16</v>
      </c>
    </row>
    <row r="133" spans="1:12" x14ac:dyDescent="0.3">
      <c r="A133">
        <v>295</v>
      </c>
      <c r="B133" t="s">
        <v>159</v>
      </c>
      <c r="C133" t="s">
        <v>15</v>
      </c>
      <c r="K133">
        <v>0</v>
      </c>
      <c r="L133" t="s">
        <v>16</v>
      </c>
    </row>
    <row r="134" spans="1:12" x14ac:dyDescent="0.3">
      <c r="A134">
        <v>296</v>
      </c>
      <c r="B134" t="s">
        <v>160</v>
      </c>
      <c r="C134" t="s">
        <v>20</v>
      </c>
      <c r="G134">
        <v>56</v>
      </c>
      <c r="H134" t="s">
        <v>160</v>
      </c>
      <c r="K134">
        <v>0</v>
      </c>
      <c r="L134" t="s">
        <v>16</v>
      </c>
    </row>
    <row r="135" spans="1:12" x14ac:dyDescent="0.3">
      <c r="A135">
        <v>298</v>
      </c>
      <c r="B135" t="s">
        <v>161</v>
      </c>
      <c r="C135" t="s">
        <v>20</v>
      </c>
      <c r="G135">
        <v>-3</v>
      </c>
      <c r="H135" t="s">
        <v>162</v>
      </c>
      <c r="K135">
        <v>0</v>
      </c>
      <c r="L135" t="s">
        <v>16</v>
      </c>
    </row>
    <row r="136" spans="1:12" x14ac:dyDescent="0.3">
      <c r="A136">
        <v>299</v>
      </c>
      <c r="B136" t="s">
        <v>163</v>
      </c>
      <c r="C136" t="s">
        <v>20</v>
      </c>
      <c r="G136">
        <v>54</v>
      </c>
      <c r="H136" t="s">
        <v>164</v>
      </c>
      <c r="K136">
        <v>0</v>
      </c>
      <c r="L136" t="s">
        <v>16</v>
      </c>
    </row>
    <row r="137" spans="1:12" x14ac:dyDescent="0.3">
      <c r="A137">
        <v>300</v>
      </c>
      <c r="B137" t="s">
        <v>165</v>
      </c>
      <c r="C137" t="s">
        <v>15</v>
      </c>
      <c r="K137">
        <v>0</v>
      </c>
      <c r="L137" t="s">
        <v>16</v>
      </c>
    </row>
    <row r="138" spans="1:12" x14ac:dyDescent="0.3">
      <c r="A138">
        <v>301</v>
      </c>
      <c r="B138" t="s">
        <v>166</v>
      </c>
      <c r="C138" t="s">
        <v>20</v>
      </c>
      <c r="G138">
        <v>54</v>
      </c>
      <c r="H138" t="s">
        <v>164</v>
      </c>
      <c r="K138">
        <v>0</v>
      </c>
      <c r="L138" t="s">
        <v>16</v>
      </c>
    </row>
    <row r="139" spans="1:12" x14ac:dyDescent="0.3">
      <c r="A139">
        <v>303</v>
      </c>
      <c r="B139" t="s">
        <v>167</v>
      </c>
      <c r="C139" t="s">
        <v>20</v>
      </c>
      <c r="G139">
        <v>58</v>
      </c>
      <c r="H139" t="s">
        <v>168</v>
      </c>
      <c r="K139">
        <v>0</v>
      </c>
      <c r="L139" t="s">
        <v>16</v>
      </c>
    </row>
    <row r="140" spans="1:12" x14ac:dyDescent="0.3">
      <c r="A140">
        <v>305</v>
      </c>
      <c r="B140" t="s">
        <v>169</v>
      </c>
      <c r="C140" t="s">
        <v>73</v>
      </c>
      <c r="G140">
        <v>65</v>
      </c>
      <c r="H140" t="s">
        <v>169</v>
      </c>
      <c r="K140">
        <v>0</v>
      </c>
      <c r="L140" t="s">
        <v>16</v>
      </c>
    </row>
    <row r="141" spans="1:12" x14ac:dyDescent="0.3">
      <c r="A141">
        <v>306</v>
      </c>
      <c r="B141" t="s">
        <v>170</v>
      </c>
      <c r="C141" t="s">
        <v>73</v>
      </c>
      <c r="G141">
        <v>66</v>
      </c>
      <c r="H141" t="s">
        <v>170</v>
      </c>
      <c r="K141">
        <v>0</v>
      </c>
      <c r="L141" t="s">
        <v>16</v>
      </c>
    </row>
    <row r="142" spans="1:12" x14ac:dyDescent="0.3">
      <c r="A142">
        <v>309</v>
      </c>
      <c r="B142" t="s">
        <v>171</v>
      </c>
      <c r="C142" t="s">
        <v>20</v>
      </c>
      <c r="G142">
        <v>61</v>
      </c>
      <c r="H142" t="s">
        <v>172</v>
      </c>
      <c r="K142">
        <v>0</v>
      </c>
      <c r="L142" t="s">
        <v>16</v>
      </c>
    </row>
    <row r="143" spans="1:12" x14ac:dyDescent="0.3">
      <c r="A143">
        <v>310</v>
      </c>
      <c r="B143" t="s">
        <v>173</v>
      </c>
      <c r="C143" t="s">
        <v>20</v>
      </c>
      <c r="G143">
        <v>62</v>
      </c>
      <c r="H143" t="s">
        <v>173</v>
      </c>
      <c r="K143">
        <v>0</v>
      </c>
      <c r="L143" t="s">
        <v>16</v>
      </c>
    </row>
    <row r="144" spans="1:12" x14ac:dyDescent="0.3">
      <c r="A144">
        <v>311</v>
      </c>
      <c r="B144" t="s">
        <v>174</v>
      </c>
      <c r="C144" t="s">
        <v>15</v>
      </c>
      <c r="K144">
        <v>0</v>
      </c>
      <c r="L144" t="s">
        <v>16</v>
      </c>
    </row>
    <row r="145" spans="1:12" x14ac:dyDescent="0.3">
      <c r="A145">
        <v>312</v>
      </c>
      <c r="B145" t="s">
        <v>175</v>
      </c>
      <c r="C145" t="s">
        <v>20</v>
      </c>
      <c r="G145">
        <v>64</v>
      </c>
      <c r="H145" t="s">
        <v>175</v>
      </c>
      <c r="K145">
        <v>0</v>
      </c>
      <c r="L145" t="s">
        <v>16</v>
      </c>
    </row>
    <row r="146" spans="1:12" x14ac:dyDescent="0.3">
      <c r="A146">
        <v>314</v>
      </c>
      <c r="B146" t="s">
        <v>176</v>
      </c>
      <c r="C146" t="s">
        <v>20</v>
      </c>
      <c r="G146">
        <v>63</v>
      </c>
      <c r="H146" t="s">
        <v>176</v>
      </c>
      <c r="K146">
        <v>0</v>
      </c>
      <c r="L146" t="s">
        <v>16</v>
      </c>
    </row>
    <row r="147" spans="1:12" x14ac:dyDescent="0.3">
      <c r="A147">
        <v>317</v>
      </c>
      <c r="B147" t="s">
        <v>177</v>
      </c>
      <c r="C147" t="s">
        <v>15</v>
      </c>
      <c r="K147">
        <v>0</v>
      </c>
      <c r="L147" t="s">
        <v>16</v>
      </c>
    </row>
    <row r="148" spans="1:12" x14ac:dyDescent="0.3">
      <c r="A148">
        <v>318</v>
      </c>
      <c r="B148" t="s">
        <v>178</v>
      </c>
      <c r="C148" t="s">
        <v>15</v>
      </c>
      <c r="K148">
        <v>0</v>
      </c>
      <c r="L148" t="s">
        <v>16</v>
      </c>
    </row>
    <row r="149" spans="1:12" x14ac:dyDescent="0.3">
      <c r="A149">
        <v>319</v>
      </c>
      <c r="B149" t="s">
        <v>179</v>
      </c>
      <c r="C149" t="s">
        <v>15</v>
      </c>
      <c r="K149">
        <v>0</v>
      </c>
      <c r="L149" t="s">
        <v>16</v>
      </c>
    </row>
    <row r="150" spans="1:12" x14ac:dyDescent="0.3">
      <c r="A150">
        <v>320</v>
      </c>
      <c r="B150" t="s">
        <v>180</v>
      </c>
      <c r="C150" t="s">
        <v>73</v>
      </c>
      <c r="G150">
        <v>55</v>
      </c>
      <c r="H150" t="s">
        <v>27</v>
      </c>
      <c r="K150">
        <v>0</v>
      </c>
      <c r="L150" t="s">
        <v>16</v>
      </c>
    </row>
    <row r="151" spans="1:12" x14ac:dyDescent="0.3">
      <c r="A151">
        <v>321</v>
      </c>
      <c r="B151" t="s">
        <v>181</v>
      </c>
      <c r="C151" t="s">
        <v>15</v>
      </c>
      <c r="K151">
        <v>0</v>
      </c>
      <c r="L151" t="s">
        <v>16</v>
      </c>
    </row>
    <row r="152" spans="1:12" x14ac:dyDescent="0.3">
      <c r="A152">
        <v>322</v>
      </c>
      <c r="B152" t="s">
        <v>182</v>
      </c>
      <c r="C152" t="s">
        <v>15</v>
      </c>
      <c r="K152">
        <v>0</v>
      </c>
      <c r="L152" t="s">
        <v>16</v>
      </c>
    </row>
    <row r="153" spans="1:12" x14ac:dyDescent="0.3">
      <c r="A153">
        <v>323</v>
      </c>
      <c r="B153" t="s">
        <v>183</v>
      </c>
      <c r="C153" t="s">
        <v>15</v>
      </c>
      <c r="K153">
        <v>0</v>
      </c>
      <c r="L153" t="s">
        <v>16</v>
      </c>
    </row>
    <row r="154" spans="1:12" x14ac:dyDescent="0.3">
      <c r="A154">
        <v>324</v>
      </c>
      <c r="B154" t="s">
        <v>184</v>
      </c>
      <c r="C154" t="s">
        <v>15</v>
      </c>
      <c r="K154">
        <v>0</v>
      </c>
      <c r="L154" t="s">
        <v>16</v>
      </c>
    </row>
    <row r="155" spans="1:12" x14ac:dyDescent="0.3">
      <c r="A155">
        <v>325</v>
      </c>
      <c r="B155" t="s">
        <v>185</v>
      </c>
      <c r="C155" t="s">
        <v>15</v>
      </c>
      <c r="K155">
        <v>0</v>
      </c>
      <c r="L155" t="s">
        <v>16</v>
      </c>
    </row>
    <row r="156" spans="1:12" x14ac:dyDescent="0.3">
      <c r="A156">
        <v>326</v>
      </c>
      <c r="B156" t="s">
        <v>186</v>
      </c>
      <c r="C156" t="s">
        <v>15</v>
      </c>
      <c r="K156">
        <v>0</v>
      </c>
      <c r="L156" t="s">
        <v>16</v>
      </c>
    </row>
    <row r="157" spans="1:12" x14ac:dyDescent="0.3">
      <c r="A157">
        <v>327</v>
      </c>
      <c r="B157" t="s">
        <v>187</v>
      </c>
      <c r="C157" t="s">
        <v>73</v>
      </c>
      <c r="G157">
        <v>67</v>
      </c>
      <c r="H157" t="s">
        <v>188</v>
      </c>
      <c r="K157">
        <v>0</v>
      </c>
      <c r="L157" t="s">
        <v>16</v>
      </c>
    </row>
    <row r="158" spans="1:12" x14ac:dyDescent="0.3">
      <c r="A158">
        <v>328</v>
      </c>
      <c r="B158" t="s">
        <v>189</v>
      </c>
      <c r="C158" t="s">
        <v>73</v>
      </c>
      <c r="G158">
        <v>67</v>
      </c>
      <c r="H158" t="s">
        <v>188</v>
      </c>
      <c r="K158">
        <v>0</v>
      </c>
      <c r="L158" t="s">
        <v>16</v>
      </c>
    </row>
    <row r="159" spans="1:12" x14ac:dyDescent="0.3">
      <c r="A159">
        <v>329</v>
      </c>
      <c r="B159" t="s">
        <v>190</v>
      </c>
      <c r="C159" t="s">
        <v>73</v>
      </c>
      <c r="G159">
        <v>67</v>
      </c>
      <c r="H159" t="s">
        <v>188</v>
      </c>
      <c r="K159">
        <v>0</v>
      </c>
      <c r="L159" t="s">
        <v>16</v>
      </c>
    </row>
    <row r="160" spans="1:12" x14ac:dyDescent="0.3">
      <c r="A160">
        <v>330</v>
      </c>
      <c r="B160" t="s">
        <v>191</v>
      </c>
      <c r="C160" t="s">
        <v>73</v>
      </c>
      <c r="G160">
        <v>67</v>
      </c>
      <c r="H160" t="s">
        <v>188</v>
      </c>
      <c r="K160">
        <v>0</v>
      </c>
      <c r="L160" t="s">
        <v>16</v>
      </c>
    </row>
    <row r="161" spans="1:12" x14ac:dyDescent="0.3">
      <c r="A161">
        <v>331</v>
      </c>
      <c r="B161" t="s">
        <v>192</v>
      </c>
      <c r="C161" t="s">
        <v>73</v>
      </c>
      <c r="G161">
        <v>67</v>
      </c>
      <c r="H161" t="s">
        <v>188</v>
      </c>
      <c r="K161">
        <v>0</v>
      </c>
      <c r="L161" t="s">
        <v>16</v>
      </c>
    </row>
    <row r="162" spans="1:12" x14ac:dyDescent="0.3">
      <c r="A162">
        <v>332</v>
      </c>
      <c r="B162" t="s">
        <v>193</v>
      </c>
      <c r="C162" t="s">
        <v>73</v>
      </c>
      <c r="G162">
        <v>67</v>
      </c>
      <c r="H162" t="s">
        <v>188</v>
      </c>
      <c r="K162">
        <v>0</v>
      </c>
      <c r="L162" t="s">
        <v>16</v>
      </c>
    </row>
    <row r="163" spans="1:12" x14ac:dyDescent="0.3">
      <c r="A163">
        <v>333</v>
      </c>
      <c r="B163" t="s">
        <v>194</v>
      </c>
      <c r="C163" t="s">
        <v>15</v>
      </c>
      <c r="K163">
        <v>0</v>
      </c>
      <c r="L163" t="s">
        <v>16</v>
      </c>
    </row>
    <row r="164" spans="1:12" x14ac:dyDescent="0.3">
      <c r="A164">
        <v>334</v>
      </c>
      <c r="B164" t="s">
        <v>195</v>
      </c>
      <c r="C164" t="s">
        <v>15</v>
      </c>
      <c r="K164">
        <v>0</v>
      </c>
      <c r="L164" t="s">
        <v>16</v>
      </c>
    </row>
    <row r="165" spans="1:12" x14ac:dyDescent="0.3">
      <c r="A165">
        <v>335</v>
      </c>
      <c r="B165" t="s">
        <v>196</v>
      </c>
      <c r="C165" t="s">
        <v>15</v>
      </c>
      <c r="K165">
        <v>0</v>
      </c>
      <c r="L165" t="s">
        <v>16</v>
      </c>
    </row>
    <row r="166" spans="1:12" x14ac:dyDescent="0.3">
      <c r="A166">
        <v>336</v>
      </c>
      <c r="B166" t="s">
        <v>197</v>
      </c>
      <c r="C166" t="s">
        <v>15</v>
      </c>
      <c r="K166">
        <v>0</v>
      </c>
      <c r="L166" t="s">
        <v>16</v>
      </c>
    </row>
    <row r="167" spans="1:12" x14ac:dyDescent="0.3">
      <c r="A167">
        <v>337</v>
      </c>
      <c r="B167" t="s">
        <v>198</v>
      </c>
      <c r="C167" t="s">
        <v>15</v>
      </c>
      <c r="K167">
        <v>0</v>
      </c>
      <c r="L167" t="s">
        <v>16</v>
      </c>
    </row>
    <row r="168" spans="1:12" x14ac:dyDescent="0.3">
      <c r="A168">
        <v>339</v>
      </c>
      <c r="B168" t="s">
        <v>199</v>
      </c>
      <c r="C168" t="s">
        <v>15</v>
      </c>
      <c r="K168">
        <v>0</v>
      </c>
      <c r="L168" t="s">
        <v>16</v>
      </c>
    </row>
    <row r="169" spans="1:12" x14ac:dyDescent="0.3">
      <c r="A169">
        <v>340</v>
      </c>
      <c r="B169" t="s">
        <v>200</v>
      </c>
      <c r="C169" t="s">
        <v>15</v>
      </c>
      <c r="K169">
        <v>0</v>
      </c>
      <c r="L169" t="s">
        <v>16</v>
      </c>
    </row>
    <row r="170" spans="1:12" x14ac:dyDescent="0.3">
      <c r="A170">
        <v>341</v>
      </c>
      <c r="B170" t="s">
        <v>201</v>
      </c>
      <c r="C170" t="s">
        <v>15</v>
      </c>
      <c r="K170">
        <v>0</v>
      </c>
      <c r="L170" t="s">
        <v>16</v>
      </c>
    </row>
    <row r="171" spans="1:12" x14ac:dyDescent="0.3">
      <c r="A171">
        <v>279</v>
      </c>
      <c r="B171" t="s">
        <v>202</v>
      </c>
      <c r="C171" t="s">
        <v>15</v>
      </c>
      <c r="K171">
        <v>0</v>
      </c>
      <c r="L171" t="s">
        <v>16</v>
      </c>
    </row>
    <row r="172" spans="1:12" x14ac:dyDescent="0.3">
      <c r="A172">
        <v>297</v>
      </c>
      <c r="B172" t="s">
        <v>203</v>
      </c>
      <c r="C172" t="s">
        <v>20</v>
      </c>
      <c r="G172">
        <v>57</v>
      </c>
      <c r="H172" t="s">
        <v>204</v>
      </c>
      <c r="K172">
        <v>0</v>
      </c>
      <c r="L172" t="s">
        <v>16</v>
      </c>
    </row>
    <row r="173" spans="1:12" x14ac:dyDescent="0.3">
      <c r="A173">
        <v>302</v>
      </c>
      <c r="B173" t="s">
        <v>205</v>
      </c>
      <c r="C173" t="s">
        <v>15</v>
      </c>
      <c r="K173">
        <v>0</v>
      </c>
      <c r="L173" t="s">
        <v>16</v>
      </c>
    </row>
    <row r="174" spans="1:12" x14ac:dyDescent="0.3">
      <c r="A174">
        <v>304</v>
      </c>
      <c r="B174" t="s">
        <v>206</v>
      </c>
      <c r="C174" t="s">
        <v>20</v>
      </c>
      <c r="G174">
        <v>59</v>
      </c>
      <c r="H174" t="s">
        <v>207</v>
      </c>
      <c r="K174">
        <v>0</v>
      </c>
      <c r="L174" t="s">
        <v>16</v>
      </c>
    </row>
    <row r="175" spans="1:12" x14ac:dyDescent="0.3">
      <c r="A175">
        <v>307</v>
      </c>
      <c r="B175" t="s">
        <v>208</v>
      </c>
      <c r="C175" t="s">
        <v>20</v>
      </c>
      <c r="G175">
        <v>60</v>
      </c>
      <c r="H175" t="s">
        <v>209</v>
      </c>
      <c r="K175">
        <v>0</v>
      </c>
      <c r="L175" t="s">
        <v>16</v>
      </c>
    </row>
    <row r="176" spans="1:12" x14ac:dyDescent="0.3">
      <c r="A176">
        <v>313</v>
      </c>
      <c r="B176" t="s">
        <v>210</v>
      </c>
      <c r="C176" t="s">
        <v>15</v>
      </c>
      <c r="K176">
        <v>0</v>
      </c>
      <c r="L176" t="s">
        <v>16</v>
      </c>
    </row>
    <row r="177" spans="1:12" x14ac:dyDescent="0.3">
      <c r="A177">
        <v>315</v>
      </c>
      <c r="B177" t="s">
        <v>211</v>
      </c>
      <c r="C177" t="s">
        <v>15</v>
      </c>
      <c r="K177">
        <v>0</v>
      </c>
      <c r="L177" t="s">
        <v>16</v>
      </c>
    </row>
    <row r="178" spans="1:12" x14ac:dyDescent="0.3">
      <c r="A178">
        <v>316</v>
      </c>
      <c r="B178" t="s">
        <v>212</v>
      </c>
      <c r="C178" t="s">
        <v>15</v>
      </c>
      <c r="K178">
        <v>0</v>
      </c>
      <c r="L178" t="s">
        <v>16</v>
      </c>
    </row>
  </sheetData>
  <autoFilter ref="A1:N170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B597-D633-44AC-B81D-F40BE4D580C1}">
  <sheetPr>
    <pageSetUpPr fitToPage="1"/>
  </sheetPr>
  <dimension ref="A1:Q445"/>
  <sheetViews>
    <sheetView tabSelected="1" topLeftCell="D1" workbookViewId="0">
      <selection activeCell="F154" sqref="F154"/>
    </sheetView>
  </sheetViews>
  <sheetFormatPr defaultRowHeight="14.4" x14ac:dyDescent="0.3"/>
  <cols>
    <col min="1" max="3" width="1.5546875" hidden="1" customWidth="1"/>
    <col min="4" max="4" width="17.5546875" style="6" customWidth="1"/>
    <col min="5" max="5" width="15.44140625" style="8" customWidth="1"/>
    <col min="6" max="6" width="47.21875" customWidth="1"/>
    <col min="7" max="7" width="15.77734375" bestFit="1" customWidth="1"/>
    <col min="8" max="8" width="32.5546875" style="10" customWidth="1"/>
    <col min="9" max="9" width="8.77734375" hidden="1" customWidth="1"/>
    <col min="10" max="10" width="15.44140625" hidden="1" customWidth="1"/>
    <col min="11" max="14" width="8.77734375" hidden="1" customWidth="1"/>
  </cols>
  <sheetData>
    <row r="1" spans="1:14" x14ac:dyDescent="0.3">
      <c r="A1" s="1" t="str">
        <f t="shared" ref="A1:A177" si="0">I1</f>
        <v>Vraag-id</v>
      </c>
      <c r="B1" s="1" t="s">
        <v>213</v>
      </c>
      <c r="C1" s="9" t="s">
        <v>214</v>
      </c>
      <c r="D1" s="9" t="s">
        <v>215</v>
      </c>
      <c r="E1" s="9" t="s">
        <v>216</v>
      </c>
      <c r="F1" s="11" t="s">
        <v>217</v>
      </c>
      <c r="G1" s="9" t="s">
        <v>218</v>
      </c>
      <c r="H1" s="9" t="s">
        <v>219</v>
      </c>
      <c r="I1" s="9" t="s">
        <v>220</v>
      </c>
      <c r="J1" s="9" t="s">
        <v>1</v>
      </c>
      <c r="K1" s="9" t="s">
        <v>2</v>
      </c>
      <c r="L1" s="9" t="s">
        <v>6</v>
      </c>
      <c r="M1" s="9" t="s">
        <v>7</v>
      </c>
      <c r="N1" s="9" t="s">
        <v>7</v>
      </c>
    </row>
    <row r="2" spans="1:14" x14ac:dyDescent="0.3">
      <c r="A2" s="1">
        <f t="shared" si="0"/>
        <v>319</v>
      </c>
      <c r="B2" s="1">
        <v>1</v>
      </c>
      <c r="C2" s="1">
        <v>1</v>
      </c>
      <c r="D2" s="5" t="s">
        <v>221</v>
      </c>
      <c r="E2" s="7"/>
      <c r="F2" s="2"/>
      <c r="G2" s="1"/>
      <c r="H2" s="11"/>
      <c r="I2" s="1">
        <v>319</v>
      </c>
      <c r="J2" s="1" t="s">
        <v>179</v>
      </c>
      <c r="K2" s="1" t="s">
        <v>15</v>
      </c>
      <c r="L2" s="1"/>
      <c r="M2" s="1" t="s">
        <v>222</v>
      </c>
      <c r="N2" s="1" t="s">
        <v>222</v>
      </c>
    </row>
    <row r="3" spans="1:14" x14ac:dyDescent="0.3">
      <c r="A3" s="1"/>
      <c r="B3" s="1"/>
      <c r="C3" s="1">
        <v>2</v>
      </c>
      <c r="D3" s="5"/>
      <c r="E3" s="7" t="s">
        <v>223</v>
      </c>
      <c r="F3" s="2"/>
      <c r="G3" s="1"/>
      <c r="H3" s="11"/>
      <c r="I3" s="1"/>
      <c r="J3" s="1"/>
      <c r="K3" s="1"/>
      <c r="L3" s="1"/>
      <c r="M3" s="1"/>
      <c r="N3" s="1"/>
    </row>
    <row r="4" spans="1:14" x14ac:dyDescent="0.3">
      <c r="A4" s="1"/>
      <c r="B4" s="1"/>
      <c r="C4" s="1">
        <v>3</v>
      </c>
      <c r="D4" s="5"/>
      <c r="E4" s="7"/>
      <c r="F4" s="2" t="s">
        <v>224</v>
      </c>
      <c r="G4" s="1"/>
      <c r="H4" s="12"/>
      <c r="I4" s="1"/>
      <c r="J4" s="1"/>
      <c r="K4" s="1"/>
      <c r="L4" s="1"/>
      <c r="M4" s="1"/>
      <c r="N4" s="1"/>
    </row>
    <row r="5" spans="1:14" x14ac:dyDescent="0.3">
      <c r="A5" s="1">
        <f t="shared" si="0"/>
        <v>337</v>
      </c>
      <c r="B5" s="1">
        <v>2</v>
      </c>
      <c r="C5" s="1">
        <v>4</v>
      </c>
      <c r="D5" s="5"/>
      <c r="E5" s="7"/>
      <c r="F5" s="2" t="s">
        <v>225</v>
      </c>
      <c r="G5" s="1"/>
      <c r="H5" s="12"/>
      <c r="I5" s="1">
        <v>337</v>
      </c>
      <c r="J5" s="1" t="s">
        <v>198</v>
      </c>
      <c r="K5" s="1" t="s">
        <v>15</v>
      </c>
      <c r="L5" s="1"/>
      <c r="M5" s="1" t="s">
        <v>222</v>
      </c>
      <c r="N5" s="1" t="s">
        <v>222</v>
      </c>
    </row>
    <row r="6" spans="1:14" x14ac:dyDescent="0.3">
      <c r="A6" s="1">
        <f t="shared" si="0"/>
        <v>317</v>
      </c>
      <c r="B6" s="1">
        <v>3</v>
      </c>
      <c r="C6" s="1">
        <v>5</v>
      </c>
      <c r="D6" s="5"/>
      <c r="E6" s="7"/>
      <c r="F6" s="2" t="s">
        <v>226</v>
      </c>
      <c r="G6" s="1"/>
      <c r="H6" s="12"/>
      <c r="I6" s="1">
        <v>317</v>
      </c>
      <c r="J6" s="1" t="s">
        <v>177</v>
      </c>
      <c r="K6" s="1" t="s">
        <v>15</v>
      </c>
      <c r="L6" s="1"/>
      <c r="M6" s="1" t="s">
        <v>222</v>
      </c>
      <c r="N6" s="1" t="s">
        <v>222</v>
      </c>
    </row>
    <row r="7" spans="1:14" x14ac:dyDescent="0.3">
      <c r="A7" s="1">
        <f t="shared" si="0"/>
        <v>318</v>
      </c>
      <c r="B7" s="1">
        <v>4</v>
      </c>
      <c r="C7" s="1">
        <v>6</v>
      </c>
      <c r="D7" s="5"/>
      <c r="E7" s="7"/>
      <c r="F7" s="2" t="s">
        <v>227</v>
      </c>
      <c r="G7" s="1"/>
      <c r="H7" s="12"/>
      <c r="I7" s="1">
        <v>318</v>
      </c>
      <c r="J7" s="1" t="s">
        <v>178</v>
      </c>
      <c r="K7" s="1" t="s">
        <v>15</v>
      </c>
      <c r="L7" s="1"/>
      <c r="M7" s="1" t="s">
        <v>222</v>
      </c>
      <c r="N7" s="1" t="s">
        <v>222</v>
      </c>
    </row>
    <row r="8" spans="1:14" x14ac:dyDescent="0.3">
      <c r="A8" s="1"/>
      <c r="B8" s="1"/>
      <c r="C8" s="1">
        <v>7</v>
      </c>
      <c r="D8" s="5"/>
      <c r="E8" s="7" t="s">
        <v>228</v>
      </c>
      <c r="F8" s="2"/>
      <c r="G8" s="1"/>
      <c r="H8" s="11"/>
      <c r="I8" s="1"/>
      <c r="J8" s="1"/>
      <c r="K8" s="1"/>
      <c r="L8" s="1"/>
      <c r="M8" s="1"/>
      <c r="N8" s="1"/>
    </row>
    <row r="9" spans="1:14" x14ac:dyDescent="0.3">
      <c r="A9" s="1">
        <f t="shared" si="0"/>
        <v>404</v>
      </c>
      <c r="B9" s="1">
        <v>5</v>
      </c>
      <c r="C9" s="1">
        <v>8</v>
      </c>
      <c r="D9" s="5"/>
      <c r="E9" s="7"/>
      <c r="F9" s="2" t="s">
        <v>229</v>
      </c>
      <c r="G9" s="1"/>
      <c r="H9" s="13" t="s">
        <v>971</v>
      </c>
      <c r="I9" s="1">
        <v>404</v>
      </c>
      <c r="J9" s="1" t="s">
        <v>230</v>
      </c>
      <c r="K9" s="1" t="s">
        <v>73</v>
      </c>
      <c r="L9" s="1">
        <v>55</v>
      </c>
      <c r="M9" s="1" t="s">
        <v>27</v>
      </c>
      <c r="N9" s="1">
        <v>55</v>
      </c>
    </row>
    <row r="10" spans="1:14" ht="35.4" x14ac:dyDescent="0.3">
      <c r="A10" s="1">
        <f t="shared" si="0"/>
        <v>0</v>
      </c>
      <c r="B10" s="1">
        <v>6</v>
      </c>
      <c r="C10" s="1">
        <v>9</v>
      </c>
      <c r="D10" s="5"/>
      <c r="E10" s="7"/>
      <c r="F10" s="2" t="s">
        <v>231</v>
      </c>
      <c r="G10" s="1"/>
      <c r="H10" s="11"/>
      <c r="I10" s="1"/>
      <c r="J10" s="1" t="s">
        <v>222</v>
      </c>
      <c r="K10" s="1" t="s">
        <v>222</v>
      </c>
      <c r="L10" s="1" t="s">
        <v>222</v>
      </c>
      <c r="M10" s="1" t="s">
        <v>222</v>
      </c>
      <c r="N10" s="1" t="s">
        <v>222</v>
      </c>
    </row>
    <row r="11" spans="1:14" x14ac:dyDescent="0.3">
      <c r="A11" s="1">
        <f t="shared" si="0"/>
        <v>427</v>
      </c>
      <c r="B11" s="1">
        <v>7</v>
      </c>
      <c r="C11" s="1">
        <v>10</v>
      </c>
      <c r="D11" s="5"/>
      <c r="E11" s="7"/>
      <c r="F11" s="2" t="s">
        <v>232</v>
      </c>
      <c r="G11" s="1"/>
      <c r="H11" s="11"/>
      <c r="I11" s="1">
        <v>427</v>
      </c>
      <c r="J11" s="1" t="s">
        <v>233</v>
      </c>
      <c r="K11" s="1" t="s">
        <v>20</v>
      </c>
      <c r="L11" s="1">
        <v>19</v>
      </c>
      <c r="M11" s="1" t="s">
        <v>234</v>
      </c>
      <c r="N11" s="1">
        <v>19</v>
      </c>
    </row>
    <row r="12" spans="1:14" x14ac:dyDescent="0.3">
      <c r="A12" s="1"/>
      <c r="B12" s="1"/>
      <c r="C12" s="1">
        <v>11</v>
      </c>
      <c r="D12" s="5"/>
      <c r="E12" s="7"/>
      <c r="F12" s="2"/>
      <c r="G12" s="3"/>
      <c r="H12" s="13" t="s">
        <v>235</v>
      </c>
      <c r="I12" s="1"/>
      <c r="J12" s="1"/>
      <c r="K12" s="1"/>
      <c r="L12" s="1"/>
      <c r="M12" s="1"/>
      <c r="N12" s="1"/>
    </row>
    <row r="13" spans="1:14" x14ac:dyDescent="0.3">
      <c r="A13" s="1"/>
      <c r="B13" s="1"/>
      <c r="C13" s="1">
        <v>12</v>
      </c>
      <c r="D13" s="5"/>
      <c r="E13" s="7"/>
      <c r="F13" s="2"/>
      <c r="G13" s="3"/>
      <c r="H13" s="13" t="s">
        <v>236</v>
      </c>
      <c r="I13" s="1"/>
      <c r="J13" s="1"/>
      <c r="K13" s="1"/>
      <c r="L13" s="1"/>
      <c r="M13" s="1"/>
      <c r="N13" s="1"/>
    </row>
    <row r="14" spans="1:14" x14ac:dyDescent="0.3">
      <c r="A14" s="1"/>
      <c r="B14" s="1"/>
      <c r="C14" s="1">
        <v>13</v>
      </c>
      <c r="D14" s="5"/>
      <c r="E14" s="7"/>
      <c r="F14" s="2"/>
      <c r="G14" s="3"/>
      <c r="H14" s="13" t="s">
        <v>237</v>
      </c>
      <c r="I14" s="1"/>
      <c r="J14" s="1"/>
      <c r="K14" s="1"/>
      <c r="L14" s="1"/>
      <c r="M14" s="1"/>
      <c r="N14" s="1"/>
    </row>
    <row r="15" spans="1:14" x14ac:dyDescent="0.3">
      <c r="A15" s="1"/>
      <c r="B15" s="1"/>
      <c r="C15" s="1">
        <v>14</v>
      </c>
      <c r="D15" s="5"/>
      <c r="E15" s="7"/>
      <c r="F15" s="2"/>
      <c r="G15" s="3"/>
      <c r="H15" s="13" t="s">
        <v>238</v>
      </c>
      <c r="I15" s="1"/>
      <c r="J15" s="1"/>
      <c r="K15" s="1"/>
      <c r="L15" s="1"/>
      <c r="M15" s="1"/>
      <c r="N15" s="1"/>
    </row>
    <row r="16" spans="1:14" x14ac:dyDescent="0.3">
      <c r="A16" s="1"/>
      <c r="B16" s="1"/>
      <c r="C16" s="1">
        <v>15</v>
      </c>
      <c r="D16" s="5"/>
      <c r="E16" s="7"/>
      <c r="F16" s="2"/>
      <c r="G16" s="3"/>
      <c r="H16" s="13" t="s">
        <v>239</v>
      </c>
      <c r="I16" s="1"/>
      <c r="J16" s="1"/>
      <c r="K16" s="1"/>
      <c r="L16" s="1"/>
      <c r="M16" s="1"/>
      <c r="N16" s="1"/>
    </row>
    <row r="17" spans="1:14" x14ac:dyDescent="0.3">
      <c r="A17" s="1">
        <f t="shared" si="0"/>
        <v>428</v>
      </c>
      <c r="B17" s="1">
        <v>8</v>
      </c>
      <c r="C17" s="1">
        <v>16</v>
      </c>
      <c r="D17" s="5"/>
      <c r="E17" s="7"/>
      <c r="F17" s="2" t="s">
        <v>240</v>
      </c>
      <c r="G17" s="3"/>
      <c r="H17" s="11"/>
      <c r="I17" s="1">
        <v>428</v>
      </c>
      <c r="J17" s="1" t="s">
        <v>241</v>
      </c>
      <c r="K17" s="1" t="s">
        <v>20</v>
      </c>
      <c r="L17" s="1">
        <v>19</v>
      </c>
      <c r="M17" s="1" t="s">
        <v>234</v>
      </c>
      <c r="N17" s="1">
        <v>19</v>
      </c>
    </row>
    <row r="18" spans="1:14" x14ac:dyDescent="0.3">
      <c r="A18" s="1"/>
      <c r="B18" s="1"/>
      <c r="C18" s="1">
        <v>17</v>
      </c>
      <c r="D18" s="5"/>
      <c r="E18" s="7"/>
      <c r="F18" s="2"/>
      <c r="G18" s="3"/>
      <c r="H18" s="13" t="s">
        <v>235</v>
      </c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>
        <v>18</v>
      </c>
      <c r="D19" s="5"/>
      <c r="E19" s="7"/>
      <c r="F19" s="2"/>
      <c r="G19" s="3"/>
      <c r="H19" s="13" t="s">
        <v>236</v>
      </c>
      <c r="I19" s="1"/>
      <c r="J19" s="1"/>
      <c r="K19" s="1"/>
      <c r="L19" s="1"/>
      <c r="M19" s="1"/>
      <c r="N19" s="1"/>
    </row>
    <row r="20" spans="1:14" x14ac:dyDescent="0.3">
      <c r="A20" s="1"/>
      <c r="B20" s="1"/>
      <c r="C20" s="1">
        <v>19</v>
      </c>
      <c r="D20" s="5"/>
      <c r="E20" s="7"/>
      <c r="F20" s="2"/>
      <c r="G20" s="3"/>
      <c r="H20" s="13" t="s">
        <v>237</v>
      </c>
      <c r="I20" s="1"/>
      <c r="J20" s="1"/>
      <c r="K20" s="1"/>
      <c r="L20" s="1"/>
      <c r="M20" s="1"/>
      <c r="N20" s="1"/>
    </row>
    <row r="21" spans="1:14" x14ac:dyDescent="0.3">
      <c r="A21" s="1"/>
      <c r="B21" s="1"/>
      <c r="C21" s="1">
        <v>20</v>
      </c>
      <c r="D21" s="5"/>
      <c r="E21" s="7"/>
      <c r="F21" s="2"/>
      <c r="G21" s="3"/>
      <c r="H21" s="13" t="s">
        <v>238</v>
      </c>
      <c r="I21" s="1"/>
      <c r="J21" s="1"/>
      <c r="K21" s="1"/>
      <c r="L21" s="1"/>
      <c r="M21" s="1"/>
      <c r="N21" s="1"/>
    </row>
    <row r="22" spans="1:14" x14ac:dyDescent="0.3">
      <c r="A22" s="1"/>
      <c r="B22" s="1"/>
      <c r="C22" s="1">
        <v>21</v>
      </c>
      <c r="D22" s="5"/>
      <c r="E22" s="7"/>
      <c r="F22" s="2"/>
      <c r="G22" s="3"/>
      <c r="H22" s="13" t="s">
        <v>239</v>
      </c>
      <c r="I22" s="1"/>
      <c r="J22" s="1"/>
      <c r="K22" s="1"/>
      <c r="L22" s="1"/>
      <c r="M22" s="1"/>
      <c r="N22" s="1"/>
    </row>
    <row r="23" spans="1:14" ht="24" x14ac:dyDescent="0.3">
      <c r="A23" s="1">
        <f t="shared" si="0"/>
        <v>429</v>
      </c>
      <c r="B23" s="1">
        <v>9</v>
      </c>
      <c r="C23" s="1">
        <v>22</v>
      </c>
      <c r="D23" s="5"/>
      <c r="E23" s="7"/>
      <c r="F23" s="2" t="s">
        <v>242</v>
      </c>
      <c r="G23" s="3"/>
      <c r="H23" s="11"/>
      <c r="I23" s="1">
        <v>429</v>
      </c>
      <c r="J23" s="1" t="s">
        <v>243</v>
      </c>
      <c r="K23" s="1" t="s">
        <v>20</v>
      </c>
      <c r="L23" s="1">
        <v>19</v>
      </c>
      <c r="M23" s="1" t="s">
        <v>234</v>
      </c>
      <c r="N23" s="1">
        <v>19</v>
      </c>
    </row>
    <row r="24" spans="1:14" x14ac:dyDescent="0.3">
      <c r="A24" s="1"/>
      <c r="B24" s="1"/>
      <c r="C24" s="1">
        <v>23</v>
      </c>
      <c r="D24" s="5"/>
      <c r="E24" s="7"/>
      <c r="F24" s="2"/>
      <c r="G24" s="3"/>
      <c r="H24" s="13" t="s">
        <v>235</v>
      </c>
      <c r="I24" s="1"/>
      <c r="J24" s="1"/>
      <c r="K24" s="1"/>
      <c r="L24" s="1"/>
      <c r="M24" s="1"/>
      <c r="N24" s="1"/>
    </row>
    <row r="25" spans="1:14" x14ac:dyDescent="0.3">
      <c r="A25" s="1"/>
      <c r="B25" s="1"/>
      <c r="C25" s="1">
        <v>24</v>
      </c>
      <c r="D25" s="5"/>
      <c r="E25" s="7"/>
      <c r="F25" s="2"/>
      <c r="G25" s="3"/>
      <c r="H25" s="13" t="s">
        <v>236</v>
      </c>
      <c r="I25" s="1"/>
      <c r="J25" s="1"/>
      <c r="K25" s="1"/>
      <c r="L25" s="1"/>
      <c r="M25" s="1"/>
      <c r="N25" s="1"/>
    </row>
    <row r="26" spans="1:14" x14ac:dyDescent="0.3">
      <c r="A26" s="1"/>
      <c r="B26" s="1"/>
      <c r="C26" s="1">
        <v>25</v>
      </c>
      <c r="D26" s="5"/>
      <c r="E26" s="7"/>
      <c r="F26" s="2"/>
      <c r="G26" s="3"/>
      <c r="H26" s="13" t="s">
        <v>237</v>
      </c>
      <c r="I26" s="1"/>
      <c r="J26" s="1"/>
      <c r="K26" s="1"/>
      <c r="L26" s="1"/>
      <c r="M26" s="1"/>
      <c r="N26" s="1"/>
    </row>
    <row r="27" spans="1:14" x14ac:dyDescent="0.3">
      <c r="A27" s="1"/>
      <c r="B27" s="1"/>
      <c r="C27" s="1">
        <v>26</v>
      </c>
      <c r="D27" s="5"/>
      <c r="E27" s="7"/>
      <c r="F27" s="2"/>
      <c r="G27" s="3"/>
      <c r="H27" s="13" t="s">
        <v>238</v>
      </c>
      <c r="I27" s="1"/>
      <c r="J27" s="1"/>
      <c r="K27" s="1"/>
      <c r="L27" s="1"/>
      <c r="M27" s="1"/>
      <c r="N27" s="1"/>
    </row>
    <row r="28" spans="1:14" x14ac:dyDescent="0.3">
      <c r="A28" s="1"/>
      <c r="B28" s="1"/>
      <c r="C28" s="1">
        <v>27</v>
      </c>
      <c r="D28" s="5"/>
      <c r="E28" s="7"/>
      <c r="F28" s="2"/>
      <c r="G28" s="3"/>
      <c r="H28" s="13" t="s">
        <v>239</v>
      </c>
      <c r="I28" s="1"/>
      <c r="J28" s="1"/>
      <c r="K28" s="1"/>
      <c r="L28" s="1"/>
      <c r="M28" s="1"/>
      <c r="N28" s="1"/>
    </row>
    <row r="29" spans="1:14" x14ac:dyDescent="0.3">
      <c r="A29" s="1">
        <f t="shared" si="0"/>
        <v>338</v>
      </c>
      <c r="B29" s="1">
        <v>10</v>
      </c>
      <c r="C29" s="1">
        <v>28</v>
      </c>
      <c r="D29" s="5"/>
      <c r="E29" s="7"/>
      <c r="F29" s="2" t="s">
        <v>244</v>
      </c>
      <c r="G29" s="1"/>
      <c r="H29" s="12"/>
      <c r="I29" s="1">
        <v>338</v>
      </c>
      <c r="J29" s="1" t="s">
        <v>245</v>
      </c>
      <c r="K29" s="1" t="s">
        <v>15</v>
      </c>
      <c r="L29" s="1"/>
      <c r="M29" s="1" t="s">
        <v>222</v>
      </c>
      <c r="N29" s="1" t="s">
        <v>222</v>
      </c>
    </row>
    <row r="30" spans="1:14" ht="24" x14ac:dyDescent="0.3">
      <c r="A30" s="1">
        <f t="shared" si="0"/>
        <v>303</v>
      </c>
      <c r="B30" s="1">
        <v>11</v>
      </c>
      <c r="C30" s="1">
        <v>29</v>
      </c>
      <c r="D30" s="5"/>
      <c r="E30" s="7"/>
      <c r="F30" s="2" t="s">
        <v>246</v>
      </c>
      <c r="G30" s="1"/>
      <c r="H30" s="11"/>
      <c r="I30" s="1">
        <v>303</v>
      </c>
      <c r="J30" s="1" t="s">
        <v>167</v>
      </c>
      <c r="K30" s="1" t="s">
        <v>20</v>
      </c>
      <c r="L30" s="1">
        <v>58</v>
      </c>
      <c r="M30" s="1" t="s">
        <v>168</v>
      </c>
      <c r="N30" s="1">
        <v>58</v>
      </c>
    </row>
    <row r="31" spans="1:14" x14ac:dyDescent="0.3">
      <c r="A31" s="1"/>
      <c r="B31" s="1"/>
      <c r="C31" s="1">
        <v>30</v>
      </c>
      <c r="D31" s="5"/>
      <c r="E31" s="7"/>
      <c r="F31" s="2"/>
      <c r="G31" s="1"/>
      <c r="H31" s="13" t="s">
        <v>247</v>
      </c>
      <c r="I31" s="1"/>
      <c r="J31" s="1"/>
      <c r="K31" s="1"/>
      <c r="L31" s="1"/>
      <c r="M31" s="1"/>
      <c r="N31" s="1"/>
    </row>
    <row r="32" spans="1:14" x14ac:dyDescent="0.3">
      <c r="A32" s="1"/>
      <c r="B32" s="1"/>
      <c r="C32" s="1">
        <v>31</v>
      </c>
      <c r="D32" s="5"/>
      <c r="E32" s="7"/>
      <c r="F32" s="2"/>
      <c r="G32" s="1"/>
      <c r="H32" s="13" t="s">
        <v>248</v>
      </c>
      <c r="I32" s="1"/>
      <c r="J32" s="1"/>
      <c r="K32" s="1"/>
      <c r="L32" s="1"/>
      <c r="M32" s="1"/>
      <c r="N32" s="1"/>
    </row>
    <row r="33" spans="1:14" x14ac:dyDescent="0.3">
      <c r="A33" s="1"/>
      <c r="B33" s="1"/>
      <c r="C33" s="1">
        <v>32</v>
      </c>
      <c r="D33" s="5"/>
      <c r="E33" s="7"/>
      <c r="F33" s="2"/>
      <c r="G33" s="1"/>
      <c r="H33" s="13" t="s">
        <v>249</v>
      </c>
      <c r="I33" s="1"/>
      <c r="J33" s="1"/>
      <c r="K33" s="1"/>
      <c r="L33" s="1"/>
      <c r="M33" s="1"/>
      <c r="N33" s="1"/>
    </row>
    <row r="34" spans="1:14" ht="21.6" x14ac:dyDescent="0.3">
      <c r="A34" s="1"/>
      <c r="B34" s="1"/>
      <c r="C34" s="1">
        <v>33</v>
      </c>
      <c r="D34" s="5"/>
      <c r="E34" s="7"/>
      <c r="F34" s="2"/>
      <c r="G34" s="1"/>
      <c r="H34" s="13" t="s">
        <v>250</v>
      </c>
      <c r="I34" s="1"/>
      <c r="J34" s="1"/>
      <c r="K34" s="1"/>
      <c r="L34" s="1"/>
      <c r="M34" s="1"/>
      <c r="N34" s="1"/>
    </row>
    <row r="35" spans="1:14" ht="24" x14ac:dyDescent="0.3">
      <c r="A35" s="1">
        <f t="shared" si="0"/>
        <v>299</v>
      </c>
      <c r="B35" s="1">
        <v>12</v>
      </c>
      <c r="C35" s="1">
        <v>34</v>
      </c>
      <c r="D35" s="5"/>
      <c r="E35" s="7"/>
      <c r="F35" s="2" t="s">
        <v>251</v>
      </c>
      <c r="G35" s="1"/>
      <c r="H35" s="11"/>
      <c r="I35" s="1">
        <v>299</v>
      </c>
      <c r="J35" s="1" t="s">
        <v>163</v>
      </c>
      <c r="K35" s="1" t="s">
        <v>20</v>
      </c>
      <c r="L35" s="1">
        <v>54</v>
      </c>
      <c r="M35" s="1" t="s">
        <v>164</v>
      </c>
      <c r="N35" s="1">
        <v>54</v>
      </c>
    </row>
    <row r="36" spans="1:14" x14ac:dyDescent="0.3">
      <c r="A36" s="1">
        <f t="shared" si="0"/>
        <v>300</v>
      </c>
      <c r="B36" s="1">
        <v>13</v>
      </c>
      <c r="C36" s="1">
        <v>35</v>
      </c>
      <c r="D36" s="5"/>
      <c r="E36" s="7"/>
      <c r="F36" s="2"/>
      <c r="G36" s="1"/>
      <c r="H36" s="13" t="s">
        <v>252</v>
      </c>
      <c r="I36" s="1">
        <v>300</v>
      </c>
      <c r="J36" s="1" t="s">
        <v>165</v>
      </c>
      <c r="K36" s="1" t="s">
        <v>15</v>
      </c>
      <c r="L36" s="1"/>
      <c r="M36" s="1" t="s">
        <v>222</v>
      </c>
      <c r="N36" s="1" t="s">
        <v>222</v>
      </c>
    </row>
    <row r="37" spans="1:14" x14ac:dyDescent="0.3">
      <c r="A37" s="1"/>
      <c r="B37" s="1"/>
      <c r="C37" s="1">
        <v>36</v>
      </c>
      <c r="D37" s="5"/>
      <c r="E37" s="7"/>
      <c r="F37" s="2"/>
      <c r="G37" s="1"/>
      <c r="H37" s="13" t="s">
        <v>253</v>
      </c>
      <c r="I37" s="1"/>
      <c r="J37" s="1"/>
      <c r="K37" s="1"/>
      <c r="L37" s="1"/>
      <c r="M37" s="1"/>
      <c r="N37" s="1"/>
    </row>
    <row r="38" spans="1:14" ht="24" x14ac:dyDescent="0.3">
      <c r="A38" s="1"/>
      <c r="B38" s="1"/>
      <c r="C38" s="1">
        <v>37</v>
      </c>
      <c r="D38" s="5"/>
      <c r="E38" s="7"/>
      <c r="F38" s="2" t="s">
        <v>254</v>
      </c>
      <c r="G38" s="1"/>
      <c r="H38" s="12"/>
      <c r="I38" s="1"/>
      <c r="J38" s="1"/>
      <c r="K38" s="1"/>
      <c r="L38" s="1"/>
      <c r="M38" s="1"/>
      <c r="N38" s="1"/>
    </row>
    <row r="39" spans="1:14" ht="24" x14ac:dyDescent="0.3">
      <c r="A39" s="1">
        <f t="shared" si="0"/>
        <v>301</v>
      </c>
      <c r="B39" s="1">
        <v>14</v>
      </c>
      <c r="C39" s="1">
        <v>38</v>
      </c>
      <c r="D39" s="5"/>
      <c r="E39" s="7"/>
      <c r="F39" s="2" t="s">
        <v>255</v>
      </c>
      <c r="G39" s="1"/>
      <c r="H39" s="11"/>
      <c r="I39" s="1">
        <v>301</v>
      </c>
      <c r="J39" s="1" t="s">
        <v>166</v>
      </c>
      <c r="K39" s="1" t="s">
        <v>20</v>
      </c>
      <c r="L39" s="1">
        <v>54</v>
      </c>
      <c r="M39" s="1" t="s">
        <v>164</v>
      </c>
      <c r="N39" s="1">
        <v>54</v>
      </c>
    </row>
    <row r="40" spans="1:14" x14ac:dyDescent="0.3">
      <c r="A40" s="1"/>
      <c r="B40" s="1"/>
      <c r="C40" s="1">
        <v>39</v>
      </c>
      <c r="D40" s="5"/>
      <c r="E40" s="7"/>
      <c r="F40" s="2"/>
      <c r="G40" s="1"/>
      <c r="H40" s="13" t="s">
        <v>252</v>
      </c>
      <c r="I40" s="1"/>
      <c r="J40" s="1"/>
      <c r="K40" s="1"/>
      <c r="L40" s="1"/>
      <c r="M40" s="1"/>
      <c r="N40" s="1"/>
    </row>
    <row r="41" spans="1:14" x14ac:dyDescent="0.3">
      <c r="A41" s="1"/>
      <c r="B41" s="1"/>
      <c r="C41" s="1">
        <v>40</v>
      </c>
      <c r="D41" s="5"/>
      <c r="E41" s="7"/>
      <c r="F41" s="2"/>
      <c r="G41" s="1"/>
      <c r="H41" s="13" t="s">
        <v>253</v>
      </c>
      <c r="I41" s="1"/>
      <c r="J41" s="1"/>
      <c r="K41" s="1"/>
      <c r="L41" s="1"/>
      <c r="M41" s="1"/>
      <c r="N41" s="1"/>
    </row>
    <row r="42" spans="1:14" x14ac:dyDescent="0.3">
      <c r="A42" s="1">
        <f t="shared" si="0"/>
        <v>302</v>
      </c>
      <c r="B42" s="1">
        <v>15</v>
      </c>
      <c r="C42" s="1">
        <v>41</v>
      </c>
      <c r="D42" s="5"/>
      <c r="E42" s="7"/>
      <c r="F42" s="2" t="s">
        <v>256</v>
      </c>
      <c r="G42" s="1"/>
      <c r="H42" s="12"/>
      <c r="I42" s="1">
        <v>302</v>
      </c>
      <c r="J42" s="1" t="s">
        <v>205</v>
      </c>
      <c r="K42" s="1" t="s">
        <v>15</v>
      </c>
      <c r="L42" s="1"/>
      <c r="M42" s="1" t="s">
        <v>222</v>
      </c>
      <c r="N42" s="1" t="s">
        <v>222</v>
      </c>
    </row>
    <row r="43" spans="1:14" ht="30" customHeight="1" x14ac:dyDescent="0.3">
      <c r="A43" s="1">
        <f t="shared" si="0"/>
        <v>310</v>
      </c>
      <c r="B43" s="1">
        <v>16</v>
      </c>
      <c r="C43" s="1">
        <v>42</v>
      </c>
      <c r="D43" s="5"/>
      <c r="E43" s="7"/>
      <c r="F43" s="2" t="s">
        <v>257</v>
      </c>
      <c r="G43" s="1"/>
      <c r="H43" s="11"/>
      <c r="I43" s="1">
        <v>310</v>
      </c>
      <c r="J43" s="1" t="s">
        <v>173</v>
      </c>
      <c r="K43" s="1" t="s">
        <v>20</v>
      </c>
      <c r="L43" s="1">
        <v>62</v>
      </c>
      <c r="M43" s="1" t="s">
        <v>173</v>
      </c>
      <c r="N43" s="1">
        <v>62</v>
      </c>
    </row>
    <row r="44" spans="1:14" ht="21.6" x14ac:dyDescent="0.3">
      <c r="A44" s="1"/>
      <c r="B44" s="1"/>
      <c r="C44" s="1">
        <v>43</v>
      </c>
      <c r="D44" s="5"/>
      <c r="E44" s="7"/>
      <c r="F44" s="2"/>
      <c r="G44" s="1"/>
      <c r="H44" s="13" t="s">
        <v>777</v>
      </c>
      <c r="I44" s="1"/>
      <c r="J44" s="1"/>
      <c r="K44" s="1"/>
      <c r="L44" s="1"/>
      <c r="M44" s="1"/>
      <c r="N44" s="1"/>
    </row>
    <row r="45" spans="1:14" ht="31.8" x14ac:dyDescent="0.3">
      <c r="A45" s="1"/>
      <c r="B45" s="1"/>
      <c r="C45" s="1">
        <v>44</v>
      </c>
      <c r="D45" s="5"/>
      <c r="E45" s="7"/>
      <c r="F45" s="2"/>
      <c r="G45" s="1"/>
      <c r="H45" s="13" t="s">
        <v>778</v>
      </c>
      <c r="I45" s="1"/>
      <c r="J45" s="1"/>
      <c r="K45" s="1"/>
      <c r="L45" s="1"/>
      <c r="M45" s="1"/>
      <c r="N45" s="1"/>
    </row>
    <row r="46" spans="1:14" ht="21.6" x14ac:dyDescent="0.3">
      <c r="A46" s="1"/>
      <c r="B46" s="1"/>
      <c r="C46" s="1">
        <v>45</v>
      </c>
      <c r="D46" s="5"/>
      <c r="E46" s="7"/>
      <c r="F46" s="2"/>
      <c r="G46" s="1"/>
      <c r="H46" s="13" t="s">
        <v>779</v>
      </c>
      <c r="I46" s="1"/>
      <c r="J46" s="1"/>
      <c r="K46" s="1"/>
      <c r="L46" s="1"/>
      <c r="M46" s="1"/>
      <c r="N46" s="1"/>
    </row>
    <row r="47" spans="1:14" x14ac:dyDescent="0.3">
      <c r="A47" s="1"/>
      <c r="B47" s="1"/>
      <c r="C47" s="1">
        <v>46</v>
      </c>
      <c r="D47" s="5"/>
      <c r="E47" s="7"/>
      <c r="F47" s="2"/>
      <c r="G47" s="1"/>
      <c r="H47" s="13" t="s">
        <v>253</v>
      </c>
      <c r="I47" s="1"/>
      <c r="J47" s="1"/>
      <c r="K47" s="1"/>
      <c r="L47" s="1"/>
      <c r="M47" s="1"/>
      <c r="N47" s="1"/>
    </row>
    <row r="48" spans="1:14" x14ac:dyDescent="0.3">
      <c r="A48" s="1"/>
      <c r="B48" s="1"/>
      <c r="C48" s="1">
        <v>55</v>
      </c>
      <c r="D48" s="5"/>
      <c r="E48" s="7" t="s">
        <v>258</v>
      </c>
      <c r="F48" s="2"/>
      <c r="G48" s="1"/>
      <c r="H48" s="11"/>
      <c r="I48" s="1"/>
      <c r="J48" s="1"/>
      <c r="K48" s="1"/>
      <c r="L48" s="1"/>
      <c r="M48" s="1"/>
      <c r="N48" s="1"/>
    </row>
    <row r="49" spans="1:14" ht="24" x14ac:dyDescent="0.3">
      <c r="A49" s="1">
        <f t="shared" si="0"/>
        <v>296</v>
      </c>
      <c r="B49" s="1">
        <v>22</v>
      </c>
      <c r="C49" s="1">
        <v>56</v>
      </c>
      <c r="D49" s="5"/>
      <c r="E49" s="7"/>
      <c r="F49" s="2" t="s">
        <v>259</v>
      </c>
      <c r="G49" s="1"/>
      <c r="H49" s="11"/>
      <c r="I49" s="1">
        <v>296</v>
      </c>
      <c r="J49" s="1" t="s">
        <v>160</v>
      </c>
      <c r="K49" s="1" t="s">
        <v>20</v>
      </c>
      <c r="L49" s="1">
        <v>56</v>
      </c>
      <c r="M49" s="1" t="s">
        <v>160</v>
      </c>
      <c r="N49" s="1">
        <v>56</v>
      </c>
    </row>
    <row r="50" spans="1:14" x14ac:dyDescent="0.3">
      <c r="A50" s="1"/>
      <c r="B50" s="1"/>
      <c r="C50" s="1">
        <v>57</v>
      </c>
      <c r="D50" s="5"/>
      <c r="E50" s="7"/>
      <c r="F50" s="2"/>
      <c r="G50" s="1"/>
      <c r="H50" s="13" t="s">
        <v>260</v>
      </c>
      <c r="I50" s="1"/>
      <c r="J50" s="1"/>
      <c r="K50" s="1"/>
      <c r="L50" s="1"/>
      <c r="M50" s="1"/>
      <c r="N50" s="1"/>
    </row>
    <row r="51" spans="1:14" x14ac:dyDescent="0.3">
      <c r="A51" s="1"/>
      <c r="B51" s="1"/>
      <c r="C51" s="1">
        <v>58</v>
      </c>
      <c r="D51" s="5"/>
      <c r="E51" s="7"/>
      <c r="F51" s="2"/>
      <c r="G51" s="1"/>
      <c r="H51" s="13" t="s">
        <v>261</v>
      </c>
      <c r="I51" s="1"/>
      <c r="J51" s="1"/>
      <c r="K51" s="1"/>
      <c r="L51" s="1"/>
      <c r="M51" s="1"/>
      <c r="N51" s="1"/>
    </row>
    <row r="52" spans="1:14" x14ac:dyDescent="0.3">
      <c r="A52" s="1"/>
      <c r="B52" s="1"/>
      <c r="C52" s="1">
        <v>59</v>
      </c>
      <c r="D52" s="5"/>
      <c r="E52" s="7"/>
      <c r="F52" s="2"/>
      <c r="G52" s="1"/>
      <c r="H52" s="13" t="s">
        <v>262</v>
      </c>
      <c r="I52" s="1"/>
      <c r="J52" s="1"/>
      <c r="K52" s="1"/>
      <c r="L52" s="1"/>
      <c r="M52" s="1"/>
      <c r="N52" s="1"/>
    </row>
    <row r="53" spans="1:14" x14ac:dyDescent="0.3">
      <c r="A53" s="1"/>
      <c r="B53" s="1"/>
      <c r="C53" s="1">
        <v>60</v>
      </c>
      <c r="D53" s="5"/>
      <c r="E53" s="7"/>
      <c r="F53" s="2"/>
      <c r="G53" s="1"/>
      <c r="H53" s="13" t="s">
        <v>253</v>
      </c>
      <c r="I53" s="1"/>
      <c r="J53" s="1"/>
      <c r="K53" s="1"/>
      <c r="L53" s="1"/>
      <c r="M53" s="1"/>
      <c r="N53" s="1"/>
    </row>
    <row r="54" spans="1:14" ht="43.2" x14ac:dyDescent="0.3">
      <c r="A54" s="1">
        <f t="shared" si="0"/>
        <v>304</v>
      </c>
      <c r="B54" s="1">
        <v>23</v>
      </c>
      <c r="C54" s="1">
        <v>61</v>
      </c>
      <c r="D54" s="5"/>
      <c r="E54" s="7"/>
      <c r="F54" s="18" t="s">
        <v>780</v>
      </c>
      <c r="G54" s="1"/>
      <c r="H54" s="11" t="s">
        <v>877</v>
      </c>
      <c r="I54" s="1">
        <v>304</v>
      </c>
      <c r="J54" s="1" t="s">
        <v>206</v>
      </c>
      <c r="K54" s="1" t="s">
        <v>20</v>
      </c>
      <c r="L54" s="1">
        <v>59</v>
      </c>
      <c r="M54" s="1" t="s">
        <v>207</v>
      </c>
      <c r="N54" s="1">
        <v>59</v>
      </c>
    </row>
    <row r="55" spans="1:14" x14ac:dyDescent="0.3">
      <c r="A55" s="1"/>
      <c r="B55" s="1"/>
      <c r="C55" s="1">
        <v>62</v>
      </c>
      <c r="D55" s="5"/>
      <c r="E55" s="7"/>
      <c r="F55" s="2"/>
      <c r="G55" s="1"/>
      <c r="H55" s="13" t="s">
        <v>263</v>
      </c>
      <c r="I55" s="1"/>
      <c r="J55" s="1"/>
      <c r="K55" s="1"/>
      <c r="L55" s="1"/>
      <c r="M55" s="1"/>
      <c r="N55" s="1"/>
    </row>
    <row r="56" spans="1:14" ht="21.6" x14ac:dyDescent="0.3">
      <c r="A56" s="1"/>
      <c r="B56" s="1"/>
      <c r="C56" s="1">
        <v>63</v>
      </c>
      <c r="D56" s="5"/>
      <c r="E56" s="7"/>
      <c r="F56" s="2"/>
      <c r="G56" s="1"/>
      <c r="H56" s="13" t="s">
        <v>264</v>
      </c>
      <c r="I56" s="1"/>
      <c r="J56" s="1"/>
      <c r="K56" s="1"/>
      <c r="L56" s="1"/>
      <c r="M56" s="1"/>
      <c r="N56" s="1"/>
    </row>
    <row r="57" spans="1:14" x14ac:dyDescent="0.3">
      <c r="A57" s="1"/>
      <c r="B57" s="1"/>
      <c r="C57" s="1"/>
      <c r="D57" s="5"/>
      <c r="E57" s="7"/>
      <c r="F57" s="2"/>
      <c r="G57" s="1"/>
      <c r="H57" s="13" t="s">
        <v>265</v>
      </c>
      <c r="I57" s="1"/>
      <c r="J57" s="1"/>
      <c r="K57" s="1"/>
      <c r="L57" s="1"/>
      <c r="M57" s="1"/>
      <c r="N57" s="1"/>
    </row>
    <row r="58" spans="1:14" x14ac:dyDescent="0.3">
      <c r="A58" s="1"/>
      <c r="B58" s="1"/>
      <c r="C58" s="1">
        <v>64</v>
      </c>
      <c r="D58" s="5"/>
      <c r="E58" s="7"/>
      <c r="F58" s="2"/>
      <c r="G58" s="1"/>
      <c r="H58" s="13" t="s">
        <v>266</v>
      </c>
      <c r="I58" s="1"/>
      <c r="J58" s="1"/>
      <c r="K58" s="1"/>
      <c r="L58" s="1"/>
      <c r="M58" s="1"/>
      <c r="N58" s="1"/>
    </row>
    <row r="59" spans="1:14" ht="21.6" x14ac:dyDescent="0.3">
      <c r="A59" s="1"/>
      <c r="B59" s="1"/>
      <c r="C59" s="1">
        <v>65</v>
      </c>
      <c r="D59" s="5"/>
      <c r="E59" s="7"/>
      <c r="F59" s="2"/>
      <c r="G59" s="1"/>
      <c r="H59" s="13" t="s">
        <v>267</v>
      </c>
      <c r="I59" s="1"/>
      <c r="J59" s="1"/>
      <c r="K59" s="1"/>
      <c r="L59" s="1"/>
      <c r="M59" s="1"/>
      <c r="N59" s="1"/>
    </row>
    <row r="60" spans="1:14" x14ac:dyDescent="0.3">
      <c r="A60" s="1"/>
      <c r="B60" s="1"/>
      <c r="C60" s="1">
        <v>66</v>
      </c>
      <c r="D60" s="5"/>
      <c r="E60" s="7"/>
      <c r="F60" s="2"/>
      <c r="G60" s="1"/>
      <c r="H60" s="13" t="s">
        <v>268</v>
      </c>
      <c r="I60" s="1"/>
      <c r="J60" s="1"/>
      <c r="K60" s="1"/>
      <c r="L60" s="1"/>
      <c r="M60" s="1"/>
      <c r="N60" s="1"/>
    </row>
    <row r="61" spans="1:14" x14ac:dyDescent="0.3">
      <c r="A61" s="1"/>
      <c r="B61" s="1"/>
      <c r="C61" s="1">
        <v>67</v>
      </c>
      <c r="D61" s="5"/>
      <c r="E61" s="7"/>
      <c r="F61" s="2"/>
      <c r="G61" s="1"/>
      <c r="H61" s="13" t="s">
        <v>269</v>
      </c>
      <c r="I61" s="1"/>
      <c r="J61" s="1"/>
      <c r="K61" s="1"/>
      <c r="L61" s="1"/>
      <c r="M61" s="1"/>
      <c r="N61" s="1"/>
    </row>
    <row r="62" spans="1:14" x14ac:dyDescent="0.3">
      <c r="A62" s="1">
        <f t="shared" si="0"/>
        <v>405</v>
      </c>
      <c r="B62" s="1">
        <v>24</v>
      </c>
      <c r="C62" s="1">
        <v>68</v>
      </c>
      <c r="D62" s="5"/>
      <c r="E62" s="7"/>
      <c r="F62" s="2" t="s">
        <v>270</v>
      </c>
      <c r="G62" s="1"/>
      <c r="H62" s="12"/>
      <c r="I62" s="1">
        <v>405</v>
      </c>
      <c r="J62" s="1" t="s">
        <v>271</v>
      </c>
      <c r="K62" s="1" t="s">
        <v>15</v>
      </c>
      <c r="L62" s="1"/>
      <c r="M62" s="1" t="s">
        <v>222</v>
      </c>
      <c r="N62" s="1" t="s">
        <v>222</v>
      </c>
    </row>
    <row r="63" spans="1:14" x14ac:dyDescent="0.3">
      <c r="A63" s="1"/>
      <c r="B63" s="1"/>
      <c r="C63" s="1"/>
      <c r="D63" s="5"/>
      <c r="E63" s="7"/>
      <c r="F63" s="2"/>
      <c r="G63" s="1"/>
      <c r="H63" s="12"/>
      <c r="I63" s="1"/>
      <c r="J63" s="1"/>
      <c r="K63" s="1"/>
      <c r="L63" s="1"/>
      <c r="M63" s="1"/>
      <c r="N63" s="1"/>
    </row>
    <row r="64" spans="1:14" ht="29.25" customHeight="1" x14ac:dyDescent="0.3">
      <c r="A64" s="1">
        <f t="shared" si="0"/>
        <v>315</v>
      </c>
      <c r="B64" s="1">
        <v>27</v>
      </c>
      <c r="C64" s="1">
        <v>78</v>
      </c>
      <c r="D64" s="5"/>
      <c r="E64" s="7"/>
      <c r="F64" s="2" t="s">
        <v>272</v>
      </c>
      <c r="G64" s="1"/>
      <c r="H64" s="12"/>
      <c r="I64" s="1">
        <v>315</v>
      </c>
      <c r="J64" s="1" t="s">
        <v>211</v>
      </c>
      <c r="K64" s="1" t="s">
        <v>15</v>
      </c>
      <c r="L64" s="1"/>
      <c r="M64" s="1" t="s">
        <v>222</v>
      </c>
      <c r="N64" s="1" t="s">
        <v>222</v>
      </c>
    </row>
    <row r="65" spans="1:14" ht="29.25" customHeight="1" x14ac:dyDescent="0.3">
      <c r="A65" s="1">
        <f t="shared" si="0"/>
        <v>316</v>
      </c>
      <c r="B65" s="1">
        <v>28</v>
      </c>
      <c r="C65" s="1">
        <v>79</v>
      </c>
      <c r="D65" s="5"/>
      <c r="E65" s="7"/>
      <c r="F65" s="2" t="s">
        <v>273</v>
      </c>
      <c r="G65" s="9"/>
      <c r="H65" s="12"/>
      <c r="I65" s="1">
        <v>316</v>
      </c>
      <c r="J65" s="1" t="s">
        <v>212</v>
      </c>
      <c r="K65" s="1" t="s">
        <v>15</v>
      </c>
      <c r="L65" s="1"/>
      <c r="M65" s="1" t="s">
        <v>222</v>
      </c>
      <c r="N65" s="1" t="s">
        <v>222</v>
      </c>
    </row>
    <row r="66" spans="1:14" x14ac:dyDescent="0.3">
      <c r="A66" s="1"/>
      <c r="B66" s="1"/>
      <c r="C66" s="1">
        <v>80</v>
      </c>
      <c r="D66" s="5"/>
      <c r="E66" s="7" t="s">
        <v>274</v>
      </c>
      <c r="F66" s="2"/>
      <c r="G66" s="9"/>
      <c r="H66" s="11"/>
      <c r="I66" s="1"/>
      <c r="J66" s="1"/>
      <c r="K66" s="1"/>
      <c r="L66" s="1"/>
      <c r="M66" s="1"/>
      <c r="N66" s="1"/>
    </row>
    <row r="67" spans="1:14" ht="24" x14ac:dyDescent="0.3">
      <c r="A67" s="1">
        <f t="shared" si="0"/>
        <v>1170</v>
      </c>
      <c r="B67" s="1">
        <v>29</v>
      </c>
      <c r="C67" s="1">
        <v>81</v>
      </c>
      <c r="D67" s="5"/>
      <c r="E67" s="7"/>
      <c r="F67" s="14" t="s">
        <v>275</v>
      </c>
      <c r="G67" s="9"/>
      <c r="H67" s="11"/>
      <c r="I67" s="1">
        <v>1170</v>
      </c>
      <c r="J67" s="1" t="s">
        <v>886</v>
      </c>
      <c r="K67" s="1" t="s">
        <v>20</v>
      </c>
      <c r="L67" s="1">
        <v>54</v>
      </c>
      <c r="M67" s="1" t="s">
        <v>164</v>
      </c>
      <c r="N67" s="1">
        <v>54</v>
      </c>
    </row>
    <row r="68" spans="1:14" x14ac:dyDescent="0.3">
      <c r="A68" s="1"/>
      <c r="B68" s="1"/>
      <c r="C68" s="1">
        <v>82</v>
      </c>
      <c r="D68" s="5"/>
      <c r="E68" s="7"/>
      <c r="F68" s="14"/>
      <c r="G68" s="9"/>
      <c r="H68" s="13" t="s">
        <v>252</v>
      </c>
      <c r="I68" s="1"/>
      <c r="J68" s="1"/>
      <c r="K68" s="1"/>
      <c r="L68" s="1"/>
      <c r="M68" s="1"/>
      <c r="N68" s="1"/>
    </row>
    <row r="69" spans="1:14" x14ac:dyDescent="0.3">
      <c r="A69" s="1"/>
      <c r="B69" s="1"/>
      <c r="C69" s="1">
        <v>83</v>
      </c>
      <c r="D69" s="5"/>
      <c r="E69" s="7"/>
      <c r="F69" s="14"/>
      <c r="G69" s="9"/>
      <c r="H69" s="13" t="s">
        <v>253</v>
      </c>
      <c r="I69" s="1"/>
      <c r="J69" s="1"/>
      <c r="K69" s="1"/>
      <c r="L69" s="1"/>
      <c r="M69" s="1"/>
      <c r="N69" s="1"/>
    </row>
    <row r="70" spans="1:14" ht="27" customHeight="1" x14ac:dyDescent="0.3">
      <c r="A70" s="1">
        <f t="shared" si="0"/>
        <v>1100</v>
      </c>
      <c r="B70" s="1">
        <v>30</v>
      </c>
      <c r="C70" s="1">
        <v>88</v>
      </c>
      <c r="D70" s="5"/>
      <c r="E70" s="7"/>
      <c r="F70" s="14" t="s">
        <v>276</v>
      </c>
      <c r="G70" s="9"/>
      <c r="H70" s="12"/>
      <c r="I70" s="1">
        <v>1100</v>
      </c>
      <c r="J70" s="1" t="s">
        <v>887</v>
      </c>
      <c r="K70" s="1" t="s">
        <v>15</v>
      </c>
      <c r="L70" s="1"/>
      <c r="M70" s="1"/>
      <c r="N70" s="1" t="s">
        <v>222</v>
      </c>
    </row>
    <row r="71" spans="1:14" x14ac:dyDescent="0.3">
      <c r="A71" s="1"/>
      <c r="B71" s="1"/>
      <c r="C71" s="1">
        <v>89</v>
      </c>
      <c r="D71" s="5"/>
      <c r="E71" s="7"/>
      <c r="F71" s="15" t="s">
        <v>277</v>
      </c>
      <c r="G71" s="9" t="s">
        <v>278</v>
      </c>
      <c r="H71" s="12"/>
      <c r="I71" s="1">
        <v>1101</v>
      </c>
      <c r="J71" s="1" t="s">
        <v>888</v>
      </c>
      <c r="K71" s="1" t="s">
        <v>15</v>
      </c>
      <c r="L71" s="1"/>
      <c r="M71" s="1"/>
      <c r="N71" s="1"/>
    </row>
    <row r="72" spans="1:14" x14ac:dyDescent="0.3">
      <c r="A72" s="1"/>
      <c r="B72" s="1"/>
      <c r="C72" s="1"/>
      <c r="D72" s="5"/>
      <c r="E72" s="7"/>
      <c r="F72" s="15"/>
      <c r="G72" s="9" t="s">
        <v>279</v>
      </c>
      <c r="H72" s="12"/>
      <c r="I72" s="1">
        <v>1102</v>
      </c>
      <c r="J72" s="1" t="s">
        <v>889</v>
      </c>
      <c r="K72" s="1" t="s">
        <v>15</v>
      </c>
      <c r="L72" s="1"/>
      <c r="M72" s="1"/>
      <c r="N72" s="1"/>
    </row>
    <row r="73" spans="1:14" x14ac:dyDescent="0.3">
      <c r="A73" s="1"/>
      <c r="B73" s="1"/>
      <c r="C73" s="1"/>
      <c r="D73" s="5"/>
      <c r="E73" s="7"/>
      <c r="F73" s="15"/>
      <c r="G73" s="9" t="s">
        <v>280</v>
      </c>
      <c r="H73" s="12"/>
      <c r="I73" s="1">
        <v>1103</v>
      </c>
      <c r="J73" s="1" t="s">
        <v>890</v>
      </c>
      <c r="K73" s="1" t="s">
        <v>15</v>
      </c>
      <c r="L73" s="1"/>
      <c r="M73" s="1"/>
      <c r="N73" s="1"/>
    </row>
    <row r="74" spans="1:14" x14ac:dyDescent="0.3">
      <c r="A74" s="1"/>
      <c r="B74" s="1"/>
      <c r="C74" s="1"/>
      <c r="D74" s="5"/>
      <c r="E74" s="7"/>
      <c r="F74" s="15" t="s">
        <v>244</v>
      </c>
      <c r="G74" s="1"/>
      <c r="H74" s="12"/>
      <c r="I74" s="1">
        <v>1104</v>
      </c>
      <c r="J74" s="1" t="s">
        <v>891</v>
      </c>
      <c r="K74" s="1" t="s">
        <v>15</v>
      </c>
      <c r="L74" s="1"/>
      <c r="M74" s="1"/>
      <c r="N74" s="1"/>
    </row>
    <row r="75" spans="1:14" x14ac:dyDescent="0.3">
      <c r="A75" s="1"/>
      <c r="B75" s="1"/>
      <c r="C75" s="1"/>
      <c r="D75" s="5"/>
      <c r="E75" s="7"/>
      <c r="F75" s="7" t="s">
        <v>879</v>
      </c>
      <c r="G75" s="1"/>
      <c r="H75" s="1"/>
      <c r="I75" s="1"/>
      <c r="J75" s="1"/>
      <c r="K75" s="1"/>
      <c r="L75" s="1"/>
      <c r="M75" s="1"/>
      <c r="N75" s="1"/>
    </row>
    <row r="76" spans="1:14" x14ac:dyDescent="0.3">
      <c r="A76" s="1"/>
      <c r="B76" s="1"/>
      <c r="C76" s="1"/>
      <c r="D76" s="5"/>
      <c r="E76" s="7"/>
      <c r="F76" s="2"/>
      <c r="G76" s="1"/>
      <c r="H76" s="17" t="s">
        <v>882</v>
      </c>
      <c r="I76" s="1">
        <v>1235</v>
      </c>
      <c r="J76" s="1"/>
      <c r="K76" s="1"/>
      <c r="L76" s="1"/>
      <c r="M76" s="1"/>
      <c r="N76" s="1"/>
    </row>
    <row r="77" spans="1:14" x14ac:dyDescent="0.3">
      <c r="A77" s="1"/>
      <c r="B77" s="1"/>
      <c r="C77" s="1"/>
      <c r="D77" s="5"/>
      <c r="E77" s="7"/>
      <c r="F77" s="2" t="s">
        <v>281</v>
      </c>
      <c r="H77" s="13" t="s">
        <v>282</v>
      </c>
      <c r="I77" s="1">
        <v>1232</v>
      </c>
      <c r="J77" s="1" t="s">
        <v>892</v>
      </c>
      <c r="K77" s="1" t="s">
        <v>20</v>
      </c>
      <c r="L77" s="1">
        <v>55</v>
      </c>
      <c r="M77" s="1" t="s">
        <v>27</v>
      </c>
      <c r="N77" s="1">
        <v>55</v>
      </c>
    </row>
    <row r="78" spans="1:14" ht="35.4" x14ac:dyDescent="0.3">
      <c r="A78" s="1"/>
      <c r="B78" s="1"/>
      <c r="C78" s="1"/>
      <c r="D78" s="5"/>
      <c r="E78" s="7"/>
      <c r="F78" s="2" t="s">
        <v>283</v>
      </c>
      <c r="G78" s="16"/>
      <c r="H78" s="16"/>
    </row>
    <row r="79" spans="1:14" ht="46.8" x14ac:dyDescent="0.3">
      <c r="A79" s="1"/>
      <c r="B79" s="1"/>
      <c r="C79" s="1"/>
      <c r="D79" s="5"/>
      <c r="E79" s="7"/>
      <c r="F79" s="2" t="s">
        <v>284</v>
      </c>
      <c r="G79" s="16"/>
      <c r="H79" s="16"/>
      <c r="I79" s="1">
        <v>1166</v>
      </c>
      <c r="J79" s="1" t="s">
        <v>893</v>
      </c>
      <c r="K79" s="1" t="s">
        <v>20</v>
      </c>
      <c r="L79" s="1">
        <v>183</v>
      </c>
      <c r="M79" s="1" t="s">
        <v>894</v>
      </c>
      <c r="N79" s="1">
        <v>183</v>
      </c>
    </row>
    <row r="80" spans="1:14" ht="20.399999999999999" x14ac:dyDescent="0.3">
      <c r="A80" s="1"/>
      <c r="B80" s="1"/>
      <c r="C80" s="1"/>
      <c r="D80" s="5"/>
      <c r="E80" s="7"/>
      <c r="F80" s="2"/>
      <c r="G80" s="16"/>
      <c r="H80" s="17" t="s">
        <v>285</v>
      </c>
    </row>
    <row r="81" spans="1:14" ht="40.799999999999997" x14ac:dyDescent="0.3">
      <c r="A81" s="1"/>
      <c r="B81" s="1"/>
      <c r="C81" s="1"/>
      <c r="D81" s="5"/>
      <c r="E81" s="7"/>
      <c r="F81" s="2"/>
      <c r="G81" s="16"/>
      <c r="H81" s="17" t="s">
        <v>286</v>
      </c>
    </row>
    <row r="82" spans="1:14" ht="40.799999999999997" x14ac:dyDescent="0.3">
      <c r="A82" s="1"/>
      <c r="B82" s="1"/>
      <c r="C82" s="1"/>
      <c r="D82" s="5"/>
      <c r="E82" s="7"/>
      <c r="F82" s="2"/>
      <c r="G82" s="16"/>
      <c r="H82" s="17" t="s">
        <v>287</v>
      </c>
    </row>
    <row r="83" spans="1:14" x14ac:dyDescent="0.3">
      <c r="A83" s="1"/>
      <c r="B83" s="1"/>
      <c r="C83" s="1"/>
      <c r="D83" s="5"/>
      <c r="E83" s="7"/>
      <c r="F83" s="2"/>
      <c r="G83" s="16"/>
      <c r="H83" s="17" t="s">
        <v>288</v>
      </c>
    </row>
    <row r="84" spans="1:14" ht="20.399999999999999" x14ac:dyDescent="0.3">
      <c r="A84" s="1"/>
      <c r="B84" s="1"/>
      <c r="C84" s="1"/>
      <c r="D84" s="5"/>
      <c r="E84" s="7"/>
      <c r="F84" s="2"/>
      <c r="G84" s="16"/>
      <c r="H84" s="17" t="s">
        <v>289</v>
      </c>
    </row>
    <row r="85" spans="1:14" ht="30.6" x14ac:dyDescent="0.3">
      <c r="A85" s="1"/>
      <c r="B85" s="1"/>
      <c r="C85" s="1"/>
      <c r="D85" s="5"/>
      <c r="E85" s="7"/>
      <c r="F85" s="2"/>
      <c r="G85" s="16"/>
      <c r="H85" s="17" t="s">
        <v>290</v>
      </c>
    </row>
    <row r="86" spans="1:14" x14ac:dyDescent="0.3">
      <c r="A86" s="1"/>
      <c r="B86" s="1"/>
      <c r="C86" s="1"/>
      <c r="D86" s="5"/>
      <c r="E86" s="7"/>
      <c r="F86" s="2"/>
      <c r="G86" s="16"/>
      <c r="H86" s="17" t="s">
        <v>291</v>
      </c>
    </row>
    <row r="87" spans="1:14" x14ac:dyDescent="0.3">
      <c r="A87" s="1"/>
      <c r="B87" s="1"/>
      <c r="C87" s="1"/>
      <c r="D87" s="5"/>
      <c r="E87" s="7"/>
      <c r="F87" s="2" t="s">
        <v>291</v>
      </c>
      <c r="H87" s="12"/>
      <c r="I87">
        <v>1169</v>
      </c>
      <c r="J87" s="1" t="s">
        <v>895</v>
      </c>
      <c r="K87" s="1" t="s">
        <v>15</v>
      </c>
      <c r="L87" s="1"/>
      <c r="M87" s="1"/>
      <c r="N87" s="1"/>
    </row>
    <row r="88" spans="1:14" x14ac:dyDescent="0.3">
      <c r="A88" s="1"/>
      <c r="B88" s="1"/>
      <c r="C88" s="1"/>
      <c r="D88" s="5"/>
      <c r="E88" s="7"/>
      <c r="F88" s="7" t="s">
        <v>881</v>
      </c>
      <c r="H88"/>
    </row>
    <row r="89" spans="1:14" x14ac:dyDescent="0.3">
      <c r="A89" s="1"/>
      <c r="B89" s="1"/>
      <c r="C89" s="1"/>
      <c r="D89" s="5"/>
      <c r="E89" s="7"/>
      <c r="F89" s="2"/>
      <c r="H89" s="17" t="s">
        <v>882</v>
      </c>
      <c r="I89">
        <v>1236</v>
      </c>
      <c r="J89" s="1" t="s">
        <v>896</v>
      </c>
      <c r="K89" s="1" t="s">
        <v>20</v>
      </c>
      <c r="L89" s="1">
        <v>191</v>
      </c>
      <c r="M89" s="1" t="s">
        <v>897</v>
      </c>
      <c r="N89" s="1">
        <v>191</v>
      </c>
    </row>
    <row r="90" spans="1:14" ht="35.4" x14ac:dyDescent="0.3">
      <c r="A90" s="1"/>
      <c r="B90" s="1"/>
      <c r="C90" s="1"/>
      <c r="D90" s="5"/>
      <c r="E90" s="7"/>
      <c r="F90" s="2" t="s">
        <v>878</v>
      </c>
      <c r="H90" s="12"/>
      <c r="I90">
        <v>1107</v>
      </c>
      <c r="J90" s="1" t="s">
        <v>898</v>
      </c>
      <c r="K90" s="1" t="s">
        <v>15</v>
      </c>
      <c r="L90" s="1"/>
      <c r="M90" s="1"/>
      <c r="N90" s="1"/>
    </row>
    <row r="91" spans="1:14" ht="46.8" x14ac:dyDescent="0.3">
      <c r="A91" s="1"/>
      <c r="B91" s="1"/>
      <c r="C91" s="1"/>
      <c r="D91" s="5"/>
      <c r="E91" s="7"/>
      <c r="F91" s="2" t="s">
        <v>880</v>
      </c>
      <c r="H91"/>
      <c r="I91">
        <v>1167</v>
      </c>
      <c r="J91" s="1" t="s">
        <v>899</v>
      </c>
      <c r="K91" s="1" t="s">
        <v>20</v>
      </c>
      <c r="L91" s="1">
        <v>184</v>
      </c>
      <c r="M91" s="1" t="s">
        <v>900</v>
      </c>
      <c r="N91" s="1">
        <v>184</v>
      </c>
    </row>
    <row r="92" spans="1:14" ht="20.399999999999999" x14ac:dyDescent="0.3">
      <c r="A92" s="1"/>
      <c r="B92" s="1"/>
      <c r="C92" s="1"/>
      <c r="D92" s="5"/>
      <c r="E92" s="7"/>
      <c r="F92" s="2"/>
      <c r="H92" s="17" t="s">
        <v>883</v>
      </c>
    </row>
    <row r="93" spans="1:14" ht="40.799999999999997" x14ac:dyDescent="0.3">
      <c r="A93" s="1"/>
      <c r="B93" s="1"/>
      <c r="C93" s="1"/>
      <c r="D93" s="5"/>
      <c r="E93" s="7"/>
      <c r="F93" s="2"/>
      <c r="H93" s="17" t="s">
        <v>884</v>
      </c>
    </row>
    <row r="94" spans="1:14" ht="40.799999999999997" x14ac:dyDescent="0.3">
      <c r="A94" s="1"/>
      <c r="B94" s="1"/>
      <c r="C94" s="1"/>
      <c r="D94" s="5"/>
      <c r="E94" s="7"/>
      <c r="F94" s="2"/>
      <c r="H94" s="17" t="s">
        <v>885</v>
      </c>
    </row>
    <row r="95" spans="1:14" x14ac:dyDescent="0.3">
      <c r="A95" s="1"/>
      <c r="B95" s="1"/>
      <c r="C95" s="1"/>
      <c r="D95" s="5"/>
      <c r="E95" s="7"/>
      <c r="F95" s="2"/>
      <c r="H95" s="17" t="s">
        <v>288</v>
      </c>
    </row>
    <row r="96" spans="1:14" ht="20.399999999999999" x14ac:dyDescent="0.3">
      <c r="A96" s="1"/>
      <c r="B96" s="1"/>
      <c r="C96" s="1"/>
      <c r="D96" s="5"/>
      <c r="E96" s="7"/>
      <c r="F96" s="2"/>
      <c r="H96" s="17" t="s">
        <v>289</v>
      </c>
    </row>
    <row r="97" spans="1:14" ht="30.6" x14ac:dyDescent="0.3">
      <c r="A97" s="1"/>
      <c r="B97" s="1"/>
      <c r="C97" s="1"/>
      <c r="D97" s="5"/>
      <c r="E97" s="7"/>
      <c r="F97" s="2"/>
      <c r="H97" s="17" t="s">
        <v>290</v>
      </c>
    </row>
    <row r="98" spans="1:14" x14ac:dyDescent="0.3">
      <c r="A98" s="1"/>
      <c r="B98" s="1"/>
      <c r="C98" s="1"/>
      <c r="D98" s="5"/>
      <c r="E98" s="7"/>
      <c r="H98" s="17" t="s">
        <v>269</v>
      </c>
    </row>
    <row r="99" spans="1:14" x14ac:dyDescent="0.3">
      <c r="A99" s="1"/>
      <c r="B99" s="1"/>
      <c r="C99" s="1"/>
      <c r="D99" s="5"/>
      <c r="E99" s="7"/>
      <c r="F99" t="s">
        <v>269</v>
      </c>
      <c r="H99" s="12"/>
      <c r="I99">
        <v>1168</v>
      </c>
      <c r="J99" s="1" t="s">
        <v>901</v>
      </c>
      <c r="K99" s="1" t="s">
        <v>15</v>
      </c>
      <c r="L99" s="1"/>
      <c r="M99" s="1"/>
      <c r="N99" s="1"/>
    </row>
    <row r="100" spans="1:14" x14ac:dyDescent="0.3">
      <c r="A100" s="1"/>
      <c r="B100" s="1"/>
      <c r="C100" s="1">
        <v>90</v>
      </c>
      <c r="D100" s="5"/>
      <c r="E100" s="7" t="s">
        <v>292</v>
      </c>
      <c r="F100" s="2"/>
      <c r="G100" s="1"/>
      <c r="I100" s="1"/>
      <c r="J100" s="1"/>
      <c r="K100" s="1"/>
      <c r="L100" s="1"/>
      <c r="M100" s="1"/>
      <c r="N100" s="1"/>
    </row>
    <row r="101" spans="1:14" ht="35.4" x14ac:dyDescent="0.3">
      <c r="A101" s="1">
        <f t="shared" si="0"/>
        <v>408</v>
      </c>
      <c r="B101" s="1">
        <v>31</v>
      </c>
      <c r="C101" s="1">
        <v>91</v>
      </c>
      <c r="D101" s="5"/>
      <c r="F101" s="2" t="s">
        <v>781</v>
      </c>
      <c r="G101" s="1"/>
      <c r="H101" s="12"/>
      <c r="I101" s="1">
        <v>408</v>
      </c>
      <c r="J101" s="1" t="s">
        <v>294</v>
      </c>
      <c r="K101" s="1" t="s">
        <v>15</v>
      </c>
      <c r="L101" s="1"/>
      <c r="M101" s="1"/>
      <c r="N101" s="1"/>
    </row>
    <row r="102" spans="1:14" x14ac:dyDescent="0.3">
      <c r="A102" s="1"/>
      <c r="B102" s="1"/>
      <c r="C102" s="1">
        <v>92</v>
      </c>
      <c r="D102" s="5" t="s">
        <v>295</v>
      </c>
      <c r="E102" s="7"/>
      <c r="F102" s="2"/>
      <c r="G102" s="1"/>
      <c r="H102" s="11"/>
      <c r="I102" s="1"/>
      <c r="J102" s="1"/>
      <c r="K102" s="1"/>
      <c r="L102" s="1"/>
      <c r="M102" s="1"/>
      <c r="N102" s="1"/>
    </row>
    <row r="103" spans="1:14" x14ac:dyDescent="0.3">
      <c r="A103" s="1"/>
      <c r="B103" s="1"/>
      <c r="C103" s="1">
        <v>93</v>
      </c>
      <c r="D103" s="5"/>
      <c r="E103" s="7" t="s">
        <v>296</v>
      </c>
      <c r="F103" s="2"/>
      <c r="G103" s="1"/>
      <c r="H103" s="11"/>
      <c r="I103" s="1"/>
      <c r="J103" s="1"/>
      <c r="K103" s="1"/>
      <c r="L103" s="1"/>
      <c r="M103" s="1"/>
      <c r="N103" s="1"/>
    </row>
    <row r="104" spans="1:14" x14ac:dyDescent="0.3">
      <c r="A104" s="1">
        <f t="shared" si="0"/>
        <v>336</v>
      </c>
      <c r="B104" s="1">
        <v>32</v>
      </c>
      <c r="C104" s="1">
        <v>94</v>
      </c>
      <c r="D104" s="5"/>
      <c r="E104" s="7"/>
      <c r="F104" s="2" t="s">
        <v>297</v>
      </c>
      <c r="G104" s="1"/>
      <c r="H104" s="12"/>
      <c r="I104" s="1">
        <v>336</v>
      </c>
      <c r="J104" s="1" t="s">
        <v>197</v>
      </c>
      <c r="K104" s="1" t="s">
        <v>15</v>
      </c>
      <c r="L104" s="1"/>
      <c r="M104" s="1"/>
      <c r="N104" s="1"/>
    </row>
    <row r="105" spans="1:14" x14ac:dyDescent="0.3">
      <c r="A105" s="1">
        <f t="shared" si="0"/>
        <v>337</v>
      </c>
      <c r="B105" s="1">
        <v>33</v>
      </c>
      <c r="C105" s="1">
        <v>95</v>
      </c>
      <c r="D105" s="5"/>
      <c r="E105" s="7"/>
      <c r="F105" s="2" t="s">
        <v>298</v>
      </c>
      <c r="G105" s="1"/>
      <c r="H105" s="12"/>
      <c r="I105" s="1">
        <v>337</v>
      </c>
      <c r="J105" s="1" t="s">
        <v>198</v>
      </c>
      <c r="K105" s="1" t="s">
        <v>15</v>
      </c>
      <c r="L105" s="1"/>
      <c r="M105" s="1"/>
      <c r="N105" s="1"/>
    </row>
    <row r="106" spans="1:14" x14ac:dyDescent="0.3">
      <c r="A106" s="1">
        <f t="shared" si="0"/>
        <v>174</v>
      </c>
      <c r="B106" s="1">
        <v>34</v>
      </c>
      <c r="C106" s="1">
        <v>96</v>
      </c>
      <c r="D106" s="5"/>
      <c r="E106" s="7"/>
      <c r="F106" s="2" t="s">
        <v>299</v>
      </c>
      <c r="G106" s="1"/>
      <c r="H106" s="12"/>
      <c r="I106" s="1">
        <v>174</v>
      </c>
      <c r="J106" s="1" t="s">
        <v>67</v>
      </c>
      <c r="K106" s="1" t="s">
        <v>15</v>
      </c>
      <c r="L106" s="1"/>
      <c r="M106" s="1"/>
      <c r="N106" s="1"/>
    </row>
    <row r="107" spans="1:14" x14ac:dyDescent="0.3">
      <c r="A107" s="1">
        <f t="shared" si="0"/>
        <v>175</v>
      </c>
      <c r="B107" s="1">
        <v>35</v>
      </c>
      <c r="C107" s="1">
        <v>97</v>
      </c>
      <c r="D107" s="5"/>
      <c r="E107" s="7"/>
      <c r="F107" s="2" t="s">
        <v>300</v>
      </c>
      <c r="G107" s="1"/>
      <c r="H107" s="12"/>
      <c r="I107" s="1">
        <v>175</v>
      </c>
      <c r="J107" s="1" t="s">
        <v>68</v>
      </c>
      <c r="K107" s="1" t="s">
        <v>69</v>
      </c>
      <c r="L107" s="1"/>
      <c r="M107" s="1" t="s">
        <v>222</v>
      </c>
      <c r="N107" s="1" t="s">
        <v>222</v>
      </c>
    </row>
    <row r="108" spans="1:14" x14ac:dyDescent="0.3">
      <c r="A108" s="1"/>
      <c r="B108" s="1"/>
      <c r="C108" s="1">
        <v>98</v>
      </c>
      <c r="D108" s="5"/>
      <c r="E108" s="7" t="s">
        <v>850</v>
      </c>
      <c r="F108" s="2"/>
      <c r="G108" s="1"/>
      <c r="H108" s="11"/>
      <c r="I108" s="1"/>
      <c r="J108" s="1"/>
      <c r="K108" s="1"/>
      <c r="L108" s="1"/>
      <c r="M108" s="1"/>
      <c r="N108" s="1"/>
    </row>
    <row r="109" spans="1:14" ht="24" x14ac:dyDescent="0.3">
      <c r="A109" s="1">
        <f t="shared" si="0"/>
        <v>1226</v>
      </c>
      <c r="B109" s="1">
        <v>36</v>
      </c>
      <c r="C109" s="1">
        <v>99</v>
      </c>
      <c r="D109" s="5"/>
      <c r="E109" s="7"/>
      <c r="F109" s="2" t="s">
        <v>851</v>
      </c>
      <c r="G109" s="1"/>
      <c r="H109" s="12"/>
      <c r="I109" s="1">
        <v>1226</v>
      </c>
      <c r="J109" s="1" t="s">
        <v>902</v>
      </c>
      <c r="K109" s="1" t="s">
        <v>20</v>
      </c>
      <c r="L109" s="1">
        <v>190</v>
      </c>
      <c r="M109" s="1" t="s">
        <v>903</v>
      </c>
      <c r="N109" s="1">
        <v>190</v>
      </c>
    </row>
    <row r="110" spans="1:14" ht="24" x14ac:dyDescent="0.3">
      <c r="A110" s="1">
        <f t="shared" si="0"/>
        <v>1228</v>
      </c>
      <c r="B110" s="1">
        <v>37</v>
      </c>
      <c r="C110" s="1">
        <v>100</v>
      </c>
      <c r="D110" s="5"/>
      <c r="E110" s="7"/>
      <c r="F110" s="2" t="s">
        <v>852</v>
      </c>
      <c r="G110" s="1"/>
      <c r="H110" s="1"/>
      <c r="I110" s="1">
        <v>1228</v>
      </c>
      <c r="J110" s="1" t="s">
        <v>904</v>
      </c>
      <c r="K110" s="1" t="s">
        <v>20</v>
      </c>
      <c r="L110" s="1">
        <v>54</v>
      </c>
      <c r="M110" s="1" t="s">
        <v>164</v>
      </c>
      <c r="N110" s="1">
        <v>54</v>
      </c>
    </row>
    <row r="111" spans="1:14" x14ac:dyDescent="0.3">
      <c r="A111" s="1"/>
      <c r="B111" s="1"/>
      <c r="C111" s="1"/>
      <c r="D111" s="5"/>
      <c r="E111" s="7"/>
      <c r="F111" s="2"/>
      <c r="G111" s="1"/>
      <c r="H111" s="12"/>
      <c r="I111" s="1"/>
      <c r="J111" s="1"/>
      <c r="K111" s="1"/>
      <c r="L111" s="1"/>
      <c r="M111" s="1"/>
      <c r="N111" s="1"/>
    </row>
    <row r="112" spans="1:14" x14ac:dyDescent="0.3">
      <c r="A112" s="1"/>
      <c r="B112" s="1"/>
      <c r="C112" s="1"/>
      <c r="D112" s="5"/>
      <c r="E112" s="7"/>
      <c r="F112" s="2"/>
      <c r="G112" s="1"/>
      <c r="H112" s="12"/>
      <c r="I112" s="1"/>
      <c r="J112" s="1"/>
      <c r="K112" s="1"/>
      <c r="L112" s="1"/>
      <c r="M112" s="1"/>
      <c r="N112" s="1"/>
    </row>
    <row r="113" spans="1:14" x14ac:dyDescent="0.3">
      <c r="A113" s="1">
        <f t="shared" si="0"/>
        <v>1177</v>
      </c>
      <c r="B113" s="1">
        <v>38</v>
      </c>
      <c r="C113" s="1">
        <v>101</v>
      </c>
      <c r="D113" s="5"/>
      <c r="E113" s="7"/>
      <c r="F113" s="2" t="s">
        <v>229</v>
      </c>
      <c r="G113" s="1"/>
      <c r="H113" s="12"/>
      <c r="I113" s="1">
        <v>1177</v>
      </c>
      <c r="J113" s="1" t="s">
        <v>905</v>
      </c>
      <c r="K113" s="1" t="s">
        <v>20</v>
      </c>
      <c r="L113" s="1">
        <v>55</v>
      </c>
      <c r="M113" s="1" t="s">
        <v>27</v>
      </c>
      <c r="N113" s="1">
        <v>55</v>
      </c>
    </row>
    <row r="114" spans="1:14" x14ac:dyDescent="0.3">
      <c r="A114" s="1">
        <f t="shared" si="0"/>
        <v>1127</v>
      </c>
      <c r="B114" s="1">
        <v>39</v>
      </c>
      <c r="C114" s="1">
        <v>102</v>
      </c>
      <c r="D114" s="5"/>
      <c r="E114" s="7"/>
      <c r="F114" s="2">
        <v>2024</v>
      </c>
      <c r="G114" s="1"/>
      <c r="H114" s="12"/>
      <c r="I114" s="1">
        <v>1127</v>
      </c>
      <c r="J114" s="1" t="s">
        <v>906</v>
      </c>
      <c r="K114" s="1" t="s">
        <v>15</v>
      </c>
      <c r="L114" s="1"/>
      <c r="M114" s="1"/>
      <c r="N114" s="1"/>
    </row>
    <row r="115" spans="1:14" x14ac:dyDescent="0.3">
      <c r="A115" s="1">
        <f t="shared" si="0"/>
        <v>1128</v>
      </c>
      <c r="B115" s="1">
        <v>40</v>
      </c>
      <c r="C115" s="1">
        <v>103</v>
      </c>
      <c r="D115" s="5"/>
      <c r="E115" s="7"/>
      <c r="F115" s="2">
        <v>2025</v>
      </c>
      <c r="G115" s="1"/>
      <c r="H115" s="12"/>
      <c r="I115" s="1">
        <v>1128</v>
      </c>
      <c r="J115" s="1" t="s">
        <v>907</v>
      </c>
      <c r="K115" s="1" t="s">
        <v>15</v>
      </c>
      <c r="L115" s="1"/>
      <c r="M115" s="1"/>
      <c r="N115" s="1"/>
    </row>
    <row r="116" spans="1:14" x14ac:dyDescent="0.3">
      <c r="A116" s="1"/>
      <c r="B116" s="1"/>
      <c r="C116" s="1">
        <v>104</v>
      </c>
      <c r="D116" s="5"/>
      <c r="E116" s="7"/>
      <c r="F116" s="2">
        <v>2026</v>
      </c>
      <c r="G116" s="1"/>
      <c r="H116" s="12"/>
      <c r="I116" s="1">
        <v>1129</v>
      </c>
      <c r="J116" s="1" t="s">
        <v>908</v>
      </c>
      <c r="K116" s="1" t="s">
        <v>15</v>
      </c>
      <c r="L116" s="1"/>
      <c r="M116" s="1"/>
      <c r="N116" s="1"/>
    </row>
    <row r="117" spans="1:14" x14ac:dyDescent="0.3">
      <c r="A117" s="1"/>
      <c r="B117" s="1"/>
      <c r="C117" s="1">
        <v>105</v>
      </c>
      <c r="D117" s="5"/>
      <c r="E117" s="7"/>
      <c r="F117" s="2">
        <v>2027</v>
      </c>
      <c r="G117" s="1"/>
      <c r="H117" s="12"/>
      <c r="I117" s="1">
        <v>1130</v>
      </c>
      <c r="J117" s="1" t="s">
        <v>909</v>
      </c>
      <c r="K117" s="1" t="s">
        <v>15</v>
      </c>
      <c r="L117" s="1"/>
      <c r="M117" s="1"/>
      <c r="N117" s="1"/>
    </row>
    <row r="118" spans="1:14" x14ac:dyDescent="0.3">
      <c r="A118" s="1"/>
      <c r="B118" s="1"/>
      <c r="C118" s="1">
        <v>106</v>
      </c>
      <c r="D118" s="5"/>
      <c r="E118" s="7"/>
      <c r="F118" s="2">
        <v>2028</v>
      </c>
      <c r="G118" s="1"/>
      <c r="H118" s="12"/>
      <c r="I118" s="1">
        <v>1131</v>
      </c>
      <c r="J118" s="1" t="s">
        <v>910</v>
      </c>
      <c r="K118" s="1" t="s">
        <v>15</v>
      </c>
      <c r="L118" s="1"/>
      <c r="M118" s="1"/>
      <c r="N118" s="1"/>
    </row>
    <row r="119" spans="1:14" x14ac:dyDescent="0.3">
      <c r="A119" s="1"/>
      <c r="B119" s="1"/>
      <c r="C119" s="1">
        <v>107</v>
      </c>
      <c r="D119" s="5"/>
      <c r="E119" s="7"/>
      <c r="F119" s="2">
        <v>2029</v>
      </c>
      <c r="G119" s="1"/>
      <c r="H119" s="12"/>
      <c r="I119" s="1">
        <v>1132</v>
      </c>
      <c r="J119" s="1" t="s">
        <v>911</v>
      </c>
      <c r="K119" s="1" t="s">
        <v>15</v>
      </c>
      <c r="L119" s="1"/>
      <c r="M119" s="1"/>
      <c r="N119" s="1"/>
    </row>
    <row r="120" spans="1:14" x14ac:dyDescent="0.3">
      <c r="A120" s="1">
        <f t="shared" si="0"/>
        <v>1133</v>
      </c>
      <c r="B120" s="1">
        <v>41</v>
      </c>
      <c r="C120" s="1">
        <v>108</v>
      </c>
      <c r="D120" s="5"/>
      <c r="E120" s="7"/>
      <c r="F120" s="2">
        <v>2030</v>
      </c>
      <c r="G120" s="1"/>
      <c r="H120" s="12"/>
      <c r="I120" s="1">
        <v>1133</v>
      </c>
      <c r="J120" s="1" t="s">
        <v>912</v>
      </c>
      <c r="K120" s="1" t="s">
        <v>15</v>
      </c>
      <c r="L120" s="1"/>
      <c r="M120" s="1"/>
      <c r="N120" s="1"/>
    </row>
    <row r="121" spans="1:14" x14ac:dyDescent="0.3">
      <c r="A121" s="1"/>
      <c r="B121" s="1"/>
      <c r="C121" s="1"/>
      <c r="D121" s="5"/>
      <c r="E121" s="7" t="s">
        <v>853</v>
      </c>
      <c r="F121" s="2"/>
      <c r="G121" s="1"/>
      <c r="H121" s="11"/>
      <c r="I121" s="1"/>
      <c r="J121" s="1"/>
      <c r="K121" s="1"/>
      <c r="L121" s="1"/>
      <c r="M121" s="1"/>
      <c r="N121" s="1"/>
    </row>
    <row r="122" spans="1:14" ht="24" x14ac:dyDescent="0.3">
      <c r="A122" s="1"/>
      <c r="B122" s="1"/>
      <c r="C122" s="1">
        <v>109</v>
      </c>
      <c r="D122" s="5"/>
      <c r="E122" s="7"/>
      <c r="F122" s="2" t="s">
        <v>854</v>
      </c>
      <c r="G122" s="1"/>
      <c r="H122" s="11"/>
      <c r="I122" s="1">
        <v>1176</v>
      </c>
      <c r="J122" s="1" t="s">
        <v>913</v>
      </c>
      <c r="K122" s="1" t="s">
        <v>20</v>
      </c>
      <c r="L122" s="1">
        <v>185</v>
      </c>
      <c r="M122" s="1" t="s">
        <v>913</v>
      </c>
      <c r="N122" s="1">
        <v>185</v>
      </c>
    </row>
    <row r="123" spans="1:14" ht="31.8" x14ac:dyDescent="0.3">
      <c r="A123" s="1"/>
      <c r="B123" s="1"/>
      <c r="C123" s="1">
        <v>110</v>
      </c>
      <c r="D123" s="5"/>
      <c r="E123" s="7"/>
      <c r="F123" s="2"/>
      <c r="G123" s="1"/>
      <c r="H123" s="13" t="s">
        <v>855</v>
      </c>
      <c r="I123" s="1"/>
      <c r="J123" s="1"/>
      <c r="K123" s="1"/>
      <c r="L123" s="1"/>
      <c r="M123" s="1"/>
      <c r="N123" s="1"/>
    </row>
    <row r="124" spans="1:14" ht="21.6" x14ac:dyDescent="0.3">
      <c r="A124" s="1"/>
      <c r="B124" s="1"/>
      <c r="C124" s="1">
        <v>111</v>
      </c>
      <c r="D124" s="5"/>
      <c r="E124" s="7"/>
      <c r="F124" s="2"/>
      <c r="G124" s="1"/>
      <c r="H124" s="13" t="s">
        <v>856</v>
      </c>
      <c r="I124" s="1"/>
      <c r="J124" s="1"/>
      <c r="K124" s="1"/>
      <c r="L124" s="1"/>
      <c r="M124" s="1"/>
      <c r="N124" s="1"/>
    </row>
    <row r="125" spans="1:14" ht="21.6" x14ac:dyDescent="0.3">
      <c r="A125" s="1"/>
      <c r="B125" s="1"/>
      <c r="C125" s="1">
        <v>112</v>
      </c>
      <c r="D125" s="5"/>
      <c r="E125" s="7"/>
      <c r="F125" s="2"/>
      <c r="G125" s="1"/>
      <c r="H125" s="13" t="s">
        <v>857</v>
      </c>
      <c r="I125" s="1"/>
      <c r="J125" s="1"/>
      <c r="K125" s="1"/>
      <c r="L125" s="1"/>
      <c r="M125" s="1"/>
      <c r="N125" s="1"/>
    </row>
    <row r="126" spans="1:14" x14ac:dyDescent="0.3">
      <c r="A126" s="1"/>
      <c r="B126" s="1"/>
      <c r="C126" s="1">
        <v>113</v>
      </c>
      <c r="D126" s="5"/>
      <c r="E126" s="7"/>
      <c r="F126" s="2"/>
      <c r="G126" s="1"/>
      <c r="H126" s="13" t="s">
        <v>858</v>
      </c>
      <c r="I126" s="1"/>
      <c r="J126" s="1"/>
      <c r="K126" s="1"/>
      <c r="L126" s="1"/>
      <c r="M126" s="1"/>
      <c r="N126" s="1"/>
    </row>
    <row r="127" spans="1:14" x14ac:dyDescent="0.3">
      <c r="A127" s="1">
        <f t="shared" si="0"/>
        <v>0</v>
      </c>
      <c r="B127" s="1">
        <v>42</v>
      </c>
      <c r="C127" s="1">
        <v>114</v>
      </c>
      <c r="D127" s="5"/>
      <c r="E127" s="7"/>
      <c r="F127" s="2"/>
      <c r="G127" s="1"/>
      <c r="H127" s="13" t="s">
        <v>859</v>
      </c>
      <c r="I127" s="1"/>
      <c r="J127" s="1"/>
      <c r="K127" s="1"/>
      <c r="L127" s="1"/>
      <c r="M127" s="1"/>
      <c r="N127" s="1"/>
    </row>
    <row r="128" spans="1:14" ht="31.8" x14ac:dyDescent="0.3">
      <c r="A128" s="1"/>
      <c r="B128" s="1"/>
      <c r="C128" s="1">
        <v>115</v>
      </c>
      <c r="D128" s="5"/>
      <c r="E128" s="7"/>
      <c r="F128" s="2"/>
      <c r="G128" s="1"/>
      <c r="H128" s="13" t="s">
        <v>860</v>
      </c>
      <c r="I128" s="1"/>
      <c r="J128" s="1"/>
      <c r="K128" s="1"/>
      <c r="L128" s="1"/>
      <c r="M128" s="1"/>
      <c r="N128" s="1"/>
    </row>
    <row r="129" spans="1:14" x14ac:dyDescent="0.3">
      <c r="A129" s="1"/>
      <c r="B129" s="1"/>
      <c r="C129" s="1">
        <v>116</v>
      </c>
      <c r="D129" s="5"/>
      <c r="E129" s="7"/>
      <c r="F129" s="2"/>
      <c r="G129" s="1"/>
      <c r="H129" s="13" t="s">
        <v>861</v>
      </c>
      <c r="I129" s="1"/>
      <c r="J129" s="1"/>
      <c r="K129" s="1"/>
      <c r="L129" s="1"/>
      <c r="M129" s="1"/>
      <c r="N129" s="1"/>
    </row>
    <row r="130" spans="1:14" ht="21.6" x14ac:dyDescent="0.3">
      <c r="A130" s="1"/>
      <c r="B130" s="1"/>
      <c r="C130" s="1">
        <v>117</v>
      </c>
      <c r="D130" s="5"/>
      <c r="E130" s="7"/>
      <c r="F130" s="2"/>
      <c r="G130" s="1"/>
      <c r="H130" s="13" t="s">
        <v>862</v>
      </c>
      <c r="I130" s="1"/>
      <c r="J130" s="1"/>
      <c r="K130" s="1"/>
      <c r="L130" s="1"/>
      <c r="M130" s="1"/>
      <c r="N130" s="1"/>
    </row>
    <row r="131" spans="1:14" x14ac:dyDescent="0.3">
      <c r="A131" s="1"/>
      <c r="B131" s="1"/>
      <c r="C131" s="1">
        <v>118</v>
      </c>
      <c r="D131" s="5"/>
      <c r="E131" s="7"/>
      <c r="F131" s="2"/>
      <c r="G131" s="1"/>
      <c r="H131" s="13" t="s">
        <v>863</v>
      </c>
      <c r="I131" s="1"/>
      <c r="J131" s="1"/>
      <c r="K131" s="1"/>
      <c r="L131" s="1"/>
      <c r="M131" s="1"/>
      <c r="N131" s="1"/>
    </row>
    <row r="132" spans="1:14" ht="21.6" x14ac:dyDescent="0.3">
      <c r="A132" s="1"/>
      <c r="B132" s="1"/>
      <c r="C132" s="1">
        <v>119</v>
      </c>
      <c r="D132" s="5"/>
      <c r="E132" s="7"/>
      <c r="F132" s="2"/>
      <c r="G132" s="1"/>
      <c r="H132" s="13" t="s">
        <v>864</v>
      </c>
      <c r="I132" s="1"/>
      <c r="J132" s="1"/>
      <c r="K132" s="1"/>
      <c r="L132" s="1"/>
      <c r="M132" s="1"/>
      <c r="N132" s="1"/>
    </row>
    <row r="133" spans="1:14" ht="21.6" x14ac:dyDescent="0.3">
      <c r="A133" s="1"/>
      <c r="B133" s="1"/>
      <c r="C133" s="1">
        <v>120</v>
      </c>
      <c r="D133" s="5"/>
      <c r="E133" s="7"/>
      <c r="F133" s="2"/>
      <c r="G133" s="1"/>
      <c r="H133" s="13" t="s">
        <v>865</v>
      </c>
      <c r="I133" s="1"/>
      <c r="J133" s="1"/>
      <c r="K133" s="1"/>
      <c r="L133" s="1"/>
      <c r="M133" s="1"/>
      <c r="N133" s="1"/>
    </row>
    <row r="134" spans="1:14" ht="21.6" x14ac:dyDescent="0.3">
      <c r="A134" s="1">
        <f t="shared" si="0"/>
        <v>0</v>
      </c>
      <c r="B134" s="1">
        <v>43</v>
      </c>
      <c r="C134" s="1">
        <v>121</v>
      </c>
      <c r="D134" s="5"/>
      <c r="E134" s="7"/>
      <c r="F134" s="2"/>
      <c r="G134" s="1"/>
      <c r="H134" s="13" t="s">
        <v>866</v>
      </c>
      <c r="I134" s="1"/>
      <c r="J134" s="1"/>
      <c r="K134" s="1"/>
      <c r="L134" s="1"/>
      <c r="M134" s="1"/>
      <c r="N134" s="1"/>
    </row>
    <row r="135" spans="1:14" ht="21.6" x14ac:dyDescent="0.3">
      <c r="A135" s="1"/>
      <c r="B135" s="1"/>
      <c r="C135" s="1">
        <v>122</v>
      </c>
      <c r="D135" s="5"/>
      <c r="E135" s="7"/>
      <c r="F135" s="2"/>
      <c r="G135" s="1"/>
      <c r="H135" s="13" t="s">
        <v>867</v>
      </c>
      <c r="I135" s="1"/>
      <c r="J135" s="1"/>
      <c r="K135" s="1"/>
      <c r="L135" s="1"/>
      <c r="M135" s="1"/>
      <c r="N135" s="1"/>
    </row>
    <row r="136" spans="1:14" x14ac:dyDescent="0.3">
      <c r="A136" s="1"/>
      <c r="B136" s="1"/>
      <c r="C136" s="1">
        <v>123</v>
      </c>
      <c r="D136" s="5"/>
      <c r="E136" s="7"/>
      <c r="F136" s="2"/>
      <c r="G136" s="1"/>
      <c r="H136" s="13" t="s">
        <v>269</v>
      </c>
      <c r="I136" s="1"/>
      <c r="J136" s="1"/>
      <c r="K136" s="1"/>
      <c r="L136" s="1"/>
      <c r="M136" s="1"/>
      <c r="N136" s="1"/>
    </row>
    <row r="137" spans="1:14" x14ac:dyDescent="0.3">
      <c r="A137" s="1"/>
      <c r="B137" s="1"/>
      <c r="C137" s="1">
        <v>124</v>
      </c>
      <c r="D137" s="5"/>
      <c r="E137" s="7"/>
      <c r="F137" s="2" t="s">
        <v>269</v>
      </c>
      <c r="G137" s="1"/>
      <c r="H137" s="12"/>
      <c r="I137" s="1">
        <v>1124</v>
      </c>
      <c r="J137" s="1" t="s">
        <v>914</v>
      </c>
      <c r="K137" s="1" t="s">
        <v>15</v>
      </c>
      <c r="L137" s="1"/>
      <c r="M137" s="1"/>
      <c r="N137" s="1"/>
    </row>
    <row r="138" spans="1:14" x14ac:dyDescent="0.3">
      <c r="A138" s="1"/>
      <c r="B138" s="1"/>
      <c r="C138" s="1">
        <v>125</v>
      </c>
      <c r="D138" s="5"/>
      <c r="E138" s="7"/>
      <c r="F138" s="2" t="s">
        <v>357</v>
      </c>
      <c r="G138" s="1"/>
      <c r="H138" s="12"/>
      <c r="I138" s="1">
        <v>8</v>
      </c>
      <c r="J138" s="1" t="s">
        <v>915</v>
      </c>
      <c r="K138" s="1" t="s">
        <v>15</v>
      </c>
      <c r="L138" s="1"/>
      <c r="M138" s="1"/>
      <c r="N138" s="1"/>
    </row>
    <row r="139" spans="1:14" ht="24" x14ac:dyDescent="0.3">
      <c r="A139" s="1"/>
      <c r="B139" s="1"/>
      <c r="C139" s="1">
        <v>126</v>
      </c>
      <c r="D139" s="5"/>
      <c r="E139" s="7"/>
      <c r="F139" s="2" t="s">
        <v>868</v>
      </c>
      <c r="G139" s="1"/>
      <c r="H139" s="1"/>
      <c r="I139" s="1">
        <v>1175</v>
      </c>
      <c r="J139" s="1" t="s">
        <v>916</v>
      </c>
      <c r="K139" s="1" t="s">
        <v>20</v>
      </c>
      <c r="L139" s="1">
        <v>135</v>
      </c>
      <c r="M139" s="1" t="s">
        <v>917</v>
      </c>
      <c r="N139" s="1">
        <v>135</v>
      </c>
    </row>
    <row r="140" spans="1:14" x14ac:dyDescent="0.3">
      <c r="A140" s="1"/>
      <c r="B140" s="1"/>
      <c r="C140" s="1">
        <v>127</v>
      </c>
      <c r="D140" s="5"/>
      <c r="E140" s="7"/>
      <c r="F140" s="2"/>
      <c r="G140" s="1"/>
      <c r="H140" s="13" t="s">
        <v>252</v>
      </c>
      <c r="I140" s="1"/>
      <c r="J140" s="1"/>
      <c r="K140" s="1"/>
      <c r="L140" s="1"/>
      <c r="M140" s="1"/>
      <c r="N140" s="1"/>
    </row>
    <row r="141" spans="1:14" x14ac:dyDescent="0.3">
      <c r="A141" s="1"/>
      <c r="B141" s="1"/>
      <c r="C141" s="1">
        <v>128</v>
      </c>
      <c r="D141" s="5"/>
      <c r="E141" s="7"/>
      <c r="F141" s="2"/>
      <c r="G141" s="1"/>
      <c r="H141" s="13" t="s">
        <v>253</v>
      </c>
      <c r="I141" s="1"/>
      <c r="J141" s="1"/>
      <c r="K141" s="1"/>
      <c r="L141" s="1"/>
      <c r="M141" s="1"/>
      <c r="N141" s="1"/>
    </row>
    <row r="142" spans="1:14" x14ac:dyDescent="0.3">
      <c r="A142" s="1"/>
      <c r="B142" s="1"/>
      <c r="C142" s="1">
        <v>129</v>
      </c>
      <c r="D142" s="5"/>
      <c r="E142" s="7"/>
      <c r="F142" s="2"/>
      <c r="G142" s="1"/>
      <c r="H142" s="13" t="s">
        <v>869</v>
      </c>
      <c r="I142" s="1"/>
      <c r="J142" s="1"/>
      <c r="K142" s="1"/>
      <c r="L142" s="1"/>
      <c r="M142" s="1"/>
      <c r="N142" s="1"/>
    </row>
    <row r="143" spans="1:14" x14ac:dyDescent="0.3">
      <c r="A143" s="1">
        <f t="shared" si="0"/>
        <v>1229</v>
      </c>
      <c r="B143" s="1">
        <v>44</v>
      </c>
      <c r="C143" s="1">
        <v>130</v>
      </c>
      <c r="D143" s="5"/>
      <c r="E143" s="7"/>
      <c r="F143" s="2" t="s">
        <v>357</v>
      </c>
      <c r="G143" s="1"/>
      <c r="H143" s="12"/>
      <c r="I143" s="1">
        <v>1229</v>
      </c>
      <c r="J143" s="1" t="s">
        <v>918</v>
      </c>
      <c r="K143" s="1" t="s">
        <v>15</v>
      </c>
      <c r="L143" s="1"/>
      <c r="M143" s="1"/>
      <c r="N143" s="1"/>
    </row>
    <row r="144" spans="1:14" x14ac:dyDescent="0.3">
      <c r="A144" s="1"/>
      <c r="B144" s="1"/>
      <c r="C144" s="1"/>
      <c r="D144" s="5"/>
      <c r="E144" s="7"/>
      <c r="F144" s="7" t="s">
        <v>873</v>
      </c>
      <c r="G144" s="1"/>
      <c r="H144" s="1"/>
      <c r="I144" s="1"/>
      <c r="J144" s="1"/>
      <c r="K144" s="1"/>
      <c r="L144" s="1"/>
      <c r="M144" s="1"/>
      <c r="N144" s="1"/>
    </row>
    <row r="145" spans="1:14" x14ac:dyDescent="0.3">
      <c r="A145" s="1"/>
      <c r="B145" s="1"/>
      <c r="C145" s="1">
        <v>131</v>
      </c>
      <c r="D145" s="5"/>
      <c r="E145" s="7"/>
      <c r="F145" t="s">
        <v>302</v>
      </c>
      <c r="G145" s="1"/>
      <c r="H145" s="1"/>
      <c r="I145" s="1">
        <v>181</v>
      </c>
      <c r="J145" s="1" t="s">
        <v>74</v>
      </c>
      <c r="K145" s="1" t="s">
        <v>73</v>
      </c>
      <c r="L145" s="1">
        <v>45</v>
      </c>
      <c r="M145" s="1" t="s">
        <v>75</v>
      </c>
      <c r="N145" s="1">
        <v>45</v>
      </c>
    </row>
    <row r="146" spans="1:14" x14ac:dyDescent="0.3">
      <c r="A146" s="1"/>
      <c r="B146" s="1"/>
      <c r="C146" s="1"/>
      <c r="D146" s="5"/>
      <c r="E146" s="7"/>
      <c r="G146" s="1"/>
      <c r="H146" s="13" t="s">
        <v>303</v>
      </c>
      <c r="I146" s="1"/>
      <c r="J146" s="1"/>
      <c r="K146" s="1"/>
      <c r="L146" s="1"/>
      <c r="M146" s="1"/>
      <c r="N146" s="1"/>
    </row>
    <row r="147" spans="1:14" x14ac:dyDescent="0.3">
      <c r="A147" s="1"/>
      <c r="B147" s="1"/>
      <c r="C147" s="1"/>
      <c r="D147" s="5"/>
      <c r="E147" s="7"/>
      <c r="G147" s="1"/>
      <c r="H147" s="13" t="s">
        <v>304</v>
      </c>
      <c r="I147" s="1"/>
      <c r="J147" s="1"/>
      <c r="K147" s="1"/>
      <c r="L147" s="1"/>
      <c r="M147" s="1"/>
      <c r="N147" s="1"/>
    </row>
    <row r="148" spans="1:14" x14ac:dyDescent="0.3">
      <c r="A148" s="1"/>
      <c r="B148" s="1"/>
      <c r="C148" s="1"/>
      <c r="D148" s="5"/>
      <c r="E148" s="7"/>
      <c r="G148" s="1"/>
      <c r="H148" s="13" t="s">
        <v>305</v>
      </c>
      <c r="I148" s="1"/>
      <c r="J148" s="1"/>
      <c r="K148" s="1"/>
      <c r="L148" s="1"/>
      <c r="M148" s="1"/>
      <c r="N148" s="1"/>
    </row>
    <row r="149" spans="1:14" x14ac:dyDescent="0.3">
      <c r="A149" s="1"/>
      <c r="B149" s="1"/>
      <c r="C149" s="1"/>
      <c r="D149" s="5"/>
      <c r="E149" s="7"/>
      <c r="G149" s="1"/>
      <c r="H149" s="13" t="s">
        <v>306</v>
      </c>
      <c r="I149" s="1"/>
      <c r="J149" s="1"/>
      <c r="K149" s="1"/>
      <c r="L149" s="1"/>
      <c r="M149" s="1"/>
      <c r="N149" s="1"/>
    </row>
    <row r="150" spans="1:14" x14ac:dyDescent="0.3">
      <c r="A150" s="1"/>
      <c r="B150" s="1"/>
      <c r="C150" s="1"/>
      <c r="D150" s="5"/>
      <c r="E150" s="7"/>
      <c r="G150" s="1"/>
      <c r="H150" s="13" t="s">
        <v>307</v>
      </c>
      <c r="I150" s="1"/>
      <c r="J150" s="1"/>
      <c r="K150" s="1"/>
      <c r="L150" s="1"/>
      <c r="M150" s="1"/>
      <c r="N150" s="1"/>
    </row>
    <row r="151" spans="1:14" x14ac:dyDescent="0.3">
      <c r="A151" s="1"/>
      <c r="B151" s="1"/>
      <c r="C151" s="1"/>
      <c r="D151" s="5"/>
      <c r="E151" s="7"/>
      <c r="G151" s="1"/>
      <c r="H151" s="13" t="s">
        <v>309</v>
      </c>
      <c r="I151" s="1"/>
      <c r="J151" s="1"/>
      <c r="K151" s="1"/>
      <c r="L151" s="1"/>
      <c r="M151" s="1"/>
      <c r="N151" s="1"/>
    </row>
    <row r="152" spans="1:14" x14ac:dyDescent="0.3">
      <c r="A152" s="1"/>
      <c r="B152" s="1"/>
      <c r="C152" s="1"/>
      <c r="D152" s="5"/>
      <c r="E152" s="7"/>
      <c r="G152" s="1"/>
      <c r="H152" s="13" t="s">
        <v>308</v>
      </c>
      <c r="I152" s="1"/>
      <c r="J152" s="1"/>
      <c r="K152" s="1"/>
      <c r="L152" s="1"/>
      <c r="M152" s="1"/>
      <c r="N152" s="1"/>
    </row>
    <row r="153" spans="1:14" x14ac:dyDescent="0.3">
      <c r="A153" s="1"/>
      <c r="B153" s="1"/>
      <c r="C153" s="1"/>
      <c r="D153" s="5"/>
      <c r="E153" s="7"/>
      <c r="G153" s="1"/>
      <c r="H153" s="1"/>
      <c r="I153" s="1"/>
      <c r="J153" s="1"/>
      <c r="K153" s="1"/>
      <c r="L153" s="1"/>
      <c r="M153" s="1"/>
      <c r="N153" s="1"/>
    </row>
    <row r="154" spans="1:14" ht="24" x14ac:dyDescent="0.3">
      <c r="A154" s="1"/>
      <c r="B154" s="1"/>
      <c r="C154" s="1">
        <v>132</v>
      </c>
      <c r="D154" s="5"/>
      <c r="E154" s="7"/>
      <c r="F154" s="2" t="s">
        <v>870</v>
      </c>
      <c r="G154" s="1"/>
      <c r="H154" s="12"/>
      <c r="I154" s="1">
        <v>106</v>
      </c>
      <c r="J154" s="1" t="s">
        <v>919</v>
      </c>
      <c r="K154" s="1" t="s">
        <v>15</v>
      </c>
      <c r="L154" s="1"/>
      <c r="M154" s="1"/>
      <c r="N154" s="1"/>
    </row>
    <row r="155" spans="1:14" x14ac:dyDescent="0.3">
      <c r="A155" s="1"/>
      <c r="B155" s="1"/>
      <c r="C155" s="1">
        <v>133</v>
      </c>
      <c r="D155" s="5"/>
      <c r="E155" s="7"/>
      <c r="F155" s="2" t="s">
        <v>871</v>
      </c>
      <c r="G155" s="1"/>
      <c r="H155" s="12"/>
      <c r="I155" s="1">
        <v>1248</v>
      </c>
      <c r="J155" s="1" t="s">
        <v>920</v>
      </c>
      <c r="K155" s="1" t="s">
        <v>15</v>
      </c>
      <c r="L155" s="1"/>
      <c r="M155" s="1"/>
      <c r="N155" s="1"/>
    </row>
    <row r="156" spans="1:14" x14ac:dyDescent="0.3">
      <c r="A156" s="1"/>
      <c r="B156" s="1"/>
      <c r="C156" s="1">
        <v>134</v>
      </c>
      <c r="D156" s="5"/>
      <c r="E156" s="7"/>
      <c r="F156" s="7" t="s">
        <v>872</v>
      </c>
      <c r="G156" s="1"/>
      <c r="H156" s="1"/>
      <c r="I156" s="1"/>
      <c r="J156" s="1"/>
      <c r="K156" s="1"/>
      <c r="L156" s="1"/>
      <c r="M156" s="1"/>
      <c r="N156" s="1"/>
    </row>
    <row r="157" spans="1:14" x14ac:dyDescent="0.3">
      <c r="A157" s="1"/>
      <c r="B157" s="1"/>
      <c r="C157" s="1">
        <v>135</v>
      </c>
      <c r="D157" s="5"/>
      <c r="E157" s="7"/>
      <c r="F157" s="2" t="s">
        <v>229</v>
      </c>
      <c r="G157" s="1"/>
      <c r="H157" s="13"/>
      <c r="I157" s="1">
        <v>124</v>
      </c>
      <c r="J157" s="1" t="s">
        <v>26</v>
      </c>
      <c r="K157" s="1" t="s">
        <v>20</v>
      </c>
      <c r="L157" s="1">
        <v>55</v>
      </c>
      <c r="M157" s="1" t="s">
        <v>27</v>
      </c>
      <c r="N157" s="1">
        <v>55</v>
      </c>
    </row>
    <row r="158" spans="1:14" x14ac:dyDescent="0.3">
      <c r="A158" s="1"/>
      <c r="B158" s="1"/>
      <c r="C158" s="1">
        <v>136</v>
      </c>
      <c r="D158" s="5"/>
      <c r="E158" s="7"/>
      <c r="F158" s="2" t="s">
        <v>310</v>
      </c>
      <c r="G158" s="1"/>
      <c r="H158" s="1"/>
      <c r="I158" s="1">
        <v>182</v>
      </c>
      <c r="J158" s="1" t="s">
        <v>76</v>
      </c>
      <c r="K158" s="1" t="s">
        <v>20</v>
      </c>
      <c r="L158" s="1">
        <v>46</v>
      </c>
      <c r="M158" s="1" t="s">
        <v>76</v>
      </c>
      <c r="N158" s="1">
        <v>46</v>
      </c>
    </row>
    <row r="159" spans="1:14" x14ac:dyDescent="0.3">
      <c r="A159" s="1"/>
      <c r="B159" s="1"/>
      <c r="C159" s="1"/>
      <c r="D159" s="5"/>
      <c r="E159" s="7"/>
      <c r="F159" s="2"/>
      <c r="G159" s="1"/>
      <c r="H159" s="13" t="s">
        <v>311</v>
      </c>
      <c r="I159" s="1"/>
      <c r="J159" s="1"/>
      <c r="K159" s="1"/>
      <c r="L159" s="1"/>
      <c r="M159" s="1"/>
      <c r="N159" s="1"/>
    </row>
    <row r="160" spans="1:14" x14ac:dyDescent="0.3">
      <c r="A160" s="1"/>
      <c r="B160" s="1"/>
      <c r="C160" s="1"/>
      <c r="D160" s="5"/>
      <c r="E160" s="7"/>
      <c r="F160" s="2"/>
      <c r="G160" s="1"/>
      <c r="H160" s="13" t="s">
        <v>389</v>
      </c>
      <c r="I160" s="1"/>
      <c r="J160" s="1"/>
      <c r="K160" s="1"/>
      <c r="L160" s="1"/>
      <c r="M160" s="1"/>
      <c r="N160" s="1"/>
    </row>
    <row r="161" spans="1:14" x14ac:dyDescent="0.3">
      <c r="A161" s="1"/>
      <c r="B161" s="1"/>
      <c r="C161" s="1"/>
      <c r="D161" s="5"/>
      <c r="E161" s="7"/>
      <c r="F161" s="2"/>
      <c r="G161" s="1"/>
      <c r="H161" s="13" t="s">
        <v>874</v>
      </c>
      <c r="I161" s="1"/>
      <c r="J161" s="1"/>
      <c r="K161" s="1"/>
      <c r="L161" s="1"/>
      <c r="M161" s="1"/>
      <c r="N161" s="1"/>
    </row>
    <row r="162" spans="1:14" x14ac:dyDescent="0.3">
      <c r="A162" s="1"/>
      <c r="B162" s="1"/>
      <c r="C162" s="1"/>
      <c r="D162" s="5"/>
      <c r="E162" s="7"/>
      <c r="F162" s="2"/>
      <c r="G162" s="1"/>
      <c r="H162" s="13" t="s">
        <v>312</v>
      </c>
      <c r="I162" s="1"/>
      <c r="J162" s="1"/>
      <c r="K162" s="1"/>
      <c r="L162" s="1"/>
      <c r="M162" s="1"/>
      <c r="N162" s="1"/>
    </row>
    <row r="163" spans="1:14" x14ac:dyDescent="0.3">
      <c r="A163" s="1"/>
      <c r="B163" s="1"/>
      <c r="C163" s="1"/>
      <c r="D163" s="5"/>
      <c r="E163" s="7"/>
      <c r="F163" s="2"/>
      <c r="G163" s="1"/>
      <c r="H163" s="13" t="s">
        <v>313</v>
      </c>
      <c r="I163" s="1"/>
      <c r="J163" s="1"/>
      <c r="K163" s="1"/>
      <c r="L163" s="1"/>
      <c r="M163" s="1"/>
      <c r="N163" s="1"/>
    </row>
    <row r="164" spans="1:14" x14ac:dyDescent="0.3">
      <c r="A164" s="1"/>
      <c r="B164" s="1"/>
      <c r="C164" s="1"/>
      <c r="D164" s="5"/>
      <c r="E164" s="7"/>
      <c r="F164" s="2"/>
      <c r="G164" s="1"/>
      <c r="H164" s="13" t="s">
        <v>314</v>
      </c>
      <c r="I164" s="1"/>
      <c r="J164" s="1"/>
      <c r="K164" s="1"/>
      <c r="L164" s="1"/>
      <c r="M164" s="1"/>
      <c r="N164" s="1"/>
    </row>
    <row r="165" spans="1:14" x14ac:dyDescent="0.3">
      <c r="A165" s="1"/>
      <c r="B165" s="1"/>
      <c r="C165" s="1"/>
      <c r="D165" s="5"/>
      <c r="E165" s="7"/>
      <c r="F165" s="2"/>
      <c r="G165" s="1"/>
      <c r="H165" s="13" t="s">
        <v>315</v>
      </c>
      <c r="I165" s="1"/>
      <c r="J165" s="1"/>
      <c r="K165" s="1"/>
      <c r="L165" s="1"/>
      <c r="M165" s="1"/>
      <c r="N165" s="1"/>
    </row>
    <row r="166" spans="1:14" x14ac:dyDescent="0.3">
      <c r="A166" s="1"/>
      <c r="B166" s="1"/>
      <c r="C166" s="1"/>
      <c r="D166" s="5"/>
      <c r="E166" s="7"/>
      <c r="F166" s="2"/>
      <c r="G166" s="1"/>
      <c r="H166" s="13" t="s">
        <v>316</v>
      </c>
      <c r="I166" s="1"/>
      <c r="J166" s="1"/>
      <c r="K166" s="1"/>
      <c r="L166" s="1"/>
      <c r="M166" s="1"/>
      <c r="N166" s="1"/>
    </row>
    <row r="167" spans="1:14" ht="21.6" x14ac:dyDescent="0.3">
      <c r="A167" s="1"/>
      <c r="B167" s="1"/>
      <c r="C167" s="1"/>
      <c r="D167" s="5"/>
      <c r="E167" s="7"/>
      <c r="F167" s="2"/>
      <c r="G167" s="1"/>
      <c r="H167" s="13" t="s">
        <v>317</v>
      </c>
      <c r="I167" s="1"/>
      <c r="J167" s="1"/>
      <c r="K167" s="1"/>
      <c r="L167" s="1"/>
      <c r="M167" s="1"/>
      <c r="N167" s="1"/>
    </row>
    <row r="168" spans="1:14" x14ac:dyDescent="0.3">
      <c r="A168" s="1"/>
      <c r="B168" s="1"/>
      <c r="C168" s="1"/>
      <c r="D168" s="5"/>
      <c r="E168" s="7"/>
      <c r="F168" s="2"/>
      <c r="G168" s="1"/>
      <c r="H168" s="13" t="s">
        <v>318</v>
      </c>
      <c r="I168" s="1"/>
      <c r="J168" s="1"/>
      <c r="K168" s="1"/>
      <c r="L168" s="1"/>
      <c r="M168" s="1"/>
      <c r="N168" s="1"/>
    </row>
    <row r="169" spans="1:14" ht="21.6" x14ac:dyDescent="0.3">
      <c r="A169" s="1"/>
      <c r="B169" s="1"/>
      <c r="C169" s="1"/>
      <c r="D169" s="5"/>
      <c r="E169" s="7"/>
      <c r="F169" s="2"/>
      <c r="G169" s="1"/>
      <c r="H169" s="13" t="s">
        <v>319</v>
      </c>
      <c r="I169" s="1"/>
      <c r="J169" s="1"/>
      <c r="K169" s="1"/>
      <c r="L169" s="1"/>
      <c r="M169" s="1"/>
      <c r="N169" s="1"/>
    </row>
    <row r="170" spans="1:14" ht="21.6" x14ac:dyDescent="0.3">
      <c r="A170" s="1"/>
      <c r="B170" s="1"/>
      <c r="C170" s="1"/>
      <c r="D170" s="5"/>
      <c r="E170" s="7"/>
      <c r="F170" s="2"/>
      <c r="G170" s="1"/>
      <c r="H170" s="13" t="s">
        <v>320</v>
      </c>
      <c r="I170" s="1"/>
      <c r="J170" s="1"/>
      <c r="K170" s="1"/>
      <c r="L170" s="1"/>
      <c r="M170" s="1"/>
      <c r="N170" s="1"/>
    </row>
    <row r="171" spans="1:14" x14ac:dyDescent="0.3">
      <c r="A171" s="1"/>
      <c r="B171" s="1"/>
      <c r="C171" s="1"/>
      <c r="D171" s="5"/>
      <c r="E171" s="7"/>
      <c r="F171" s="2"/>
      <c r="G171" s="1"/>
      <c r="H171" s="13" t="s">
        <v>321</v>
      </c>
      <c r="I171" s="1"/>
      <c r="J171" s="1"/>
      <c r="K171" s="1"/>
      <c r="L171" s="1"/>
      <c r="M171" s="1"/>
      <c r="N171" s="1"/>
    </row>
    <row r="172" spans="1:14" x14ac:dyDescent="0.3">
      <c r="A172" s="1"/>
      <c r="B172" s="1"/>
      <c r="C172" s="1"/>
      <c r="D172" s="5"/>
      <c r="E172" s="7"/>
      <c r="F172" s="2"/>
      <c r="G172" s="1"/>
      <c r="H172" s="13" t="s">
        <v>875</v>
      </c>
      <c r="I172" s="1"/>
      <c r="J172" s="1"/>
      <c r="K172" s="1"/>
      <c r="L172" s="1"/>
      <c r="M172" s="1"/>
      <c r="N172" s="1"/>
    </row>
    <row r="173" spans="1:14" x14ac:dyDescent="0.3">
      <c r="A173" s="1"/>
      <c r="B173" s="1"/>
      <c r="C173" s="1"/>
      <c r="D173" s="5"/>
      <c r="E173" s="7"/>
      <c r="F173" s="2"/>
      <c r="G173" s="1"/>
      <c r="H173" s="13" t="s">
        <v>308</v>
      </c>
      <c r="I173" s="1"/>
      <c r="J173" s="1"/>
      <c r="K173" s="1"/>
      <c r="L173" s="1"/>
      <c r="M173" s="1"/>
      <c r="N173" s="1"/>
    </row>
    <row r="174" spans="1:14" ht="24" x14ac:dyDescent="0.3">
      <c r="A174" s="1">
        <f t="shared" si="0"/>
        <v>206</v>
      </c>
      <c r="B174" s="1">
        <v>45</v>
      </c>
      <c r="C174" s="1">
        <v>137</v>
      </c>
      <c r="D174" s="5"/>
      <c r="E174" s="7"/>
      <c r="F174" s="2" t="s">
        <v>870</v>
      </c>
      <c r="G174" s="1"/>
      <c r="H174" s="12"/>
      <c r="I174" s="1">
        <v>206</v>
      </c>
      <c r="J174" s="1" t="s">
        <v>23</v>
      </c>
      <c r="K174" s="1" t="s">
        <v>20</v>
      </c>
      <c r="L174" s="1">
        <v>27</v>
      </c>
      <c r="M174" s="1" t="s">
        <v>23</v>
      </c>
      <c r="N174" s="1">
        <v>27</v>
      </c>
    </row>
    <row r="175" spans="1:14" x14ac:dyDescent="0.3">
      <c r="A175" s="1"/>
      <c r="B175" s="1"/>
      <c r="C175" s="1">
        <v>138</v>
      </c>
      <c r="D175" s="5"/>
      <c r="E175" s="7"/>
      <c r="F175" s="2" t="s">
        <v>871</v>
      </c>
      <c r="G175" s="1"/>
      <c r="H175" s="12"/>
      <c r="I175" s="1">
        <v>119</v>
      </c>
      <c r="J175" s="1"/>
      <c r="K175" s="1"/>
      <c r="L175" s="1"/>
      <c r="M175" s="1"/>
      <c r="N175" s="1"/>
    </row>
    <row r="176" spans="1:14" x14ac:dyDescent="0.3">
      <c r="A176" s="1"/>
      <c r="B176" s="1"/>
      <c r="C176" s="1">
        <v>168</v>
      </c>
      <c r="D176" s="5"/>
      <c r="E176" s="7" t="s">
        <v>292</v>
      </c>
      <c r="F176" s="2"/>
      <c r="G176" s="1"/>
      <c r="H176" s="11"/>
      <c r="I176" s="1"/>
      <c r="J176" s="1"/>
      <c r="K176" s="1"/>
      <c r="L176" s="1"/>
      <c r="M176" s="1"/>
      <c r="N176" s="1"/>
    </row>
    <row r="177" spans="1:14" ht="24" x14ac:dyDescent="0.3">
      <c r="A177" s="1">
        <f t="shared" si="0"/>
        <v>409</v>
      </c>
      <c r="B177" s="1">
        <v>50</v>
      </c>
      <c r="C177" s="1">
        <v>169</v>
      </c>
      <c r="D177" s="5"/>
      <c r="E177" s="7"/>
      <c r="F177" s="2" t="s">
        <v>876</v>
      </c>
      <c r="G177" s="1"/>
      <c r="H177" s="12"/>
      <c r="I177" s="1">
        <v>409</v>
      </c>
      <c r="J177" s="1" t="s">
        <v>322</v>
      </c>
      <c r="K177" s="1" t="s">
        <v>15</v>
      </c>
      <c r="L177" s="1"/>
      <c r="M177" s="1"/>
      <c r="N177" s="1"/>
    </row>
    <row r="178" spans="1:14" x14ac:dyDescent="0.3">
      <c r="A178" s="1"/>
      <c r="B178" s="1"/>
      <c r="C178" s="1"/>
      <c r="D178" s="5"/>
      <c r="E178" s="7"/>
      <c r="F178" s="2"/>
      <c r="G178" s="1"/>
      <c r="H178" s="12"/>
      <c r="I178" s="1"/>
      <c r="J178" s="1"/>
      <c r="K178" s="1"/>
      <c r="L178" s="1"/>
      <c r="M178" s="1"/>
      <c r="N178" s="1"/>
    </row>
    <row r="179" spans="1:14" x14ac:dyDescent="0.3">
      <c r="A179" s="1"/>
      <c r="B179" s="1"/>
      <c r="C179" s="1">
        <v>249</v>
      </c>
      <c r="D179" s="5" t="s">
        <v>323</v>
      </c>
      <c r="E179" s="7"/>
      <c r="F179" s="2"/>
      <c r="G179" s="1"/>
      <c r="H179" s="11"/>
      <c r="I179" s="1"/>
      <c r="J179" s="1"/>
      <c r="K179" s="1"/>
      <c r="L179" s="1"/>
      <c r="M179" s="1"/>
      <c r="N179" s="1"/>
    </row>
    <row r="180" spans="1:14" x14ac:dyDescent="0.3">
      <c r="A180" s="1"/>
      <c r="B180" s="1"/>
      <c r="C180" s="1">
        <v>250</v>
      </c>
      <c r="D180" s="5"/>
      <c r="E180" s="7" t="s">
        <v>324</v>
      </c>
      <c r="F180" s="2"/>
      <c r="G180" s="1"/>
      <c r="H180" s="11"/>
      <c r="I180" s="1"/>
      <c r="J180" s="1"/>
      <c r="K180" s="1"/>
      <c r="L180" s="1"/>
      <c r="M180" s="1"/>
      <c r="N180" s="1"/>
    </row>
    <row r="181" spans="1:14" x14ac:dyDescent="0.3">
      <c r="A181" s="1">
        <f t="shared" ref="A181:A219" si="1">I181</f>
        <v>336</v>
      </c>
      <c r="B181" s="1">
        <v>80</v>
      </c>
      <c r="C181" s="1">
        <v>251</v>
      </c>
      <c r="D181" s="5"/>
      <c r="E181" s="7"/>
      <c r="F181" s="2" t="s">
        <v>297</v>
      </c>
      <c r="G181" s="1"/>
      <c r="H181" s="11"/>
      <c r="I181" s="1">
        <v>336</v>
      </c>
      <c r="J181" s="1" t="s">
        <v>197</v>
      </c>
      <c r="K181" s="1" t="s">
        <v>15</v>
      </c>
      <c r="L181" s="1"/>
      <c r="M181" s="1"/>
      <c r="N181" s="1"/>
    </row>
    <row r="182" spans="1:14" x14ac:dyDescent="0.3">
      <c r="A182" s="1">
        <f t="shared" si="1"/>
        <v>337</v>
      </c>
      <c r="B182" s="1">
        <v>81</v>
      </c>
      <c r="C182" s="1">
        <v>252</v>
      </c>
      <c r="D182" s="5"/>
      <c r="E182" s="7"/>
      <c r="F182" s="2" t="s">
        <v>298</v>
      </c>
      <c r="G182" s="1"/>
      <c r="H182" s="11"/>
      <c r="I182" s="1">
        <v>337</v>
      </c>
      <c r="J182" s="1" t="s">
        <v>198</v>
      </c>
      <c r="K182" s="1" t="s">
        <v>15</v>
      </c>
      <c r="L182" s="1"/>
      <c r="M182" s="1"/>
      <c r="N182" s="1"/>
    </row>
    <row r="183" spans="1:14" x14ac:dyDescent="0.3">
      <c r="A183" s="1">
        <f t="shared" si="1"/>
        <v>127</v>
      </c>
      <c r="B183" s="1">
        <v>82</v>
      </c>
      <c r="C183" s="1">
        <v>253</v>
      </c>
      <c r="D183" s="5"/>
      <c r="E183" s="7"/>
      <c r="F183" s="2" t="s">
        <v>299</v>
      </c>
      <c r="G183" s="1"/>
      <c r="H183" s="11"/>
      <c r="I183" s="1">
        <v>127</v>
      </c>
      <c r="J183" s="1" t="s">
        <v>325</v>
      </c>
      <c r="K183" s="1" t="s">
        <v>15</v>
      </c>
      <c r="L183" s="1"/>
      <c r="M183" s="1"/>
      <c r="N183" s="1"/>
    </row>
    <row r="184" spans="1:14" x14ac:dyDescent="0.3">
      <c r="A184" s="1">
        <f t="shared" si="1"/>
        <v>128</v>
      </c>
      <c r="B184" s="1">
        <v>83</v>
      </c>
      <c r="C184" s="1">
        <v>254</v>
      </c>
      <c r="D184" s="5"/>
      <c r="E184" s="7"/>
      <c r="F184" s="2" t="s">
        <v>326</v>
      </c>
      <c r="G184" s="1"/>
      <c r="H184" s="11"/>
      <c r="I184" s="1">
        <v>128</v>
      </c>
      <c r="J184" s="1" t="s">
        <v>327</v>
      </c>
      <c r="K184" s="1" t="s">
        <v>15</v>
      </c>
      <c r="L184" s="1"/>
      <c r="M184" s="1"/>
      <c r="N184" s="1"/>
    </row>
    <row r="185" spans="1:14" x14ac:dyDescent="0.3">
      <c r="A185" s="1"/>
      <c r="B185" s="1"/>
      <c r="C185" s="1">
        <v>255</v>
      </c>
      <c r="D185" s="5"/>
      <c r="E185" s="7" t="s">
        <v>328</v>
      </c>
      <c r="F185" s="2"/>
      <c r="G185" s="1"/>
      <c r="H185" s="11"/>
      <c r="I185" s="1"/>
      <c r="J185" s="1"/>
      <c r="K185" s="1"/>
      <c r="L185" s="1"/>
      <c r="M185" s="1"/>
      <c r="N185" s="1"/>
    </row>
    <row r="186" spans="1:14" x14ac:dyDescent="0.3">
      <c r="A186" s="1">
        <f t="shared" si="1"/>
        <v>320</v>
      </c>
      <c r="B186" s="1">
        <v>84</v>
      </c>
      <c r="C186" s="1">
        <v>256</v>
      </c>
      <c r="D186" s="5"/>
      <c r="E186" s="7"/>
      <c r="F186" s="2" t="s">
        <v>329</v>
      </c>
      <c r="G186" s="1"/>
      <c r="H186" s="12"/>
      <c r="I186" s="1">
        <v>320</v>
      </c>
      <c r="J186" s="1" t="s">
        <v>180</v>
      </c>
      <c r="K186" s="1" t="s">
        <v>73</v>
      </c>
      <c r="L186" s="1">
        <v>55</v>
      </c>
      <c r="M186" s="1" t="s">
        <v>27</v>
      </c>
      <c r="N186" s="1">
        <v>55</v>
      </c>
    </row>
    <row r="187" spans="1:14" ht="24" x14ac:dyDescent="0.3">
      <c r="A187" s="1">
        <f t="shared" si="1"/>
        <v>140</v>
      </c>
      <c r="B187" s="1">
        <v>85</v>
      </c>
      <c r="C187" s="1">
        <v>257</v>
      </c>
      <c r="D187" s="5"/>
      <c r="E187" s="7"/>
      <c r="F187" s="2" t="s">
        <v>330</v>
      </c>
      <c r="G187" s="1"/>
      <c r="H187" s="11"/>
      <c r="I187" s="1">
        <v>140</v>
      </c>
      <c r="J187" s="1" t="s">
        <v>39</v>
      </c>
      <c r="K187" s="1" t="s">
        <v>20</v>
      </c>
      <c r="L187" s="1">
        <v>37</v>
      </c>
      <c r="M187" s="1" t="s">
        <v>40</v>
      </c>
      <c r="N187" s="1">
        <v>37</v>
      </c>
    </row>
    <row r="188" spans="1:14" x14ac:dyDescent="0.3">
      <c r="A188" s="1"/>
      <c r="B188" s="1"/>
      <c r="C188" s="1">
        <v>258</v>
      </c>
      <c r="D188" s="5"/>
      <c r="E188" s="7"/>
      <c r="F188" s="2"/>
      <c r="G188" s="1"/>
      <c r="H188" s="13" t="s">
        <v>252</v>
      </c>
      <c r="I188" s="1"/>
      <c r="J188" s="1"/>
      <c r="K188" s="1"/>
      <c r="L188" s="1"/>
      <c r="M188" s="1"/>
      <c r="N188" s="1"/>
    </row>
    <row r="189" spans="1:14" x14ac:dyDescent="0.3">
      <c r="A189" s="1"/>
      <c r="B189" s="1"/>
      <c r="C189" s="1">
        <v>259</v>
      </c>
      <c r="D189" s="5"/>
      <c r="E189" s="7"/>
      <c r="F189" s="2"/>
      <c r="G189" s="1"/>
      <c r="H189" s="13" t="s">
        <v>253</v>
      </c>
      <c r="I189" s="1"/>
      <c r="J189" s="1"/>
      <c r="K189" s="1"/>
      <c r="L189" s="1"/>
      <c r="M189" s="1"/>
      <c r="N189" s="1"/>
    </row>
    <row r="190" spans="1:14" x14ac:dyDescent="0.3">
      <c r="A190" s="1"/>
      <c r="B190" s="1"/>
      <c r="C190" s="1">
        <v>260</v>
      </c>
      <c r="D190" s="5"/>
      <c r="E190" s="7"/>
      <c r="F190" s="2"/>
      <c r="G190" s="1"/>
      <c r="H190" s="13" t="s">
        <v>331</v>
      </c>
      <c r="I190" s="1"/>
      <c r="J190" s="1"/>
      <c r="K190" s="1"/>
      <c r="L190" s="1"/>
      <c r="M190" s="1"/>
      <c r="N190" s="1"/>
    </row>
    <row r="191" spans="1:14" ht="24" x14ac:dyDescent="0.3">
      <c r="A191" s="1">
        <f t="shared" si="1"/>
        <v>141</v>
      </c>
      <c r="B191" s="1">
        <v>86</v>
      </c>
      <c r="C191" s="1">
        <v>261</v>
      </c>
      <c r="D191" s="5"/>
      <c r="E191" s="7"/>
      <c r="F191" s="2" t="s">
        <v>332</v>
      </c>
      <c r="G191" s="1"/>
      <c r="H191" s="11"/>
      <c r="I191" s="1">
        <v>141</v>
      </c>
      <c r="J191" s="1" t="s">
        <v>41</v>
      </c>
      <c r="K191" s="1" t="s">
        <v>20</v>
      </c>
      <c r="L191" s="1">
        <v>37</v>
      </c>
      <c r="M191" s="1" t="s">
        <v>40</v>
      </c>
      <c r="N191" s="1">
        <v>37</v>
      </c>
    </row>
    <row r="192" spans="1:14" x14ac:dyDescent="0.3">
      <c r="A192" s="1"/>
      <c r="B192" s="1"/>
      <c r="C192" s="1">
        <v>262</v>
      </c>
      <c r="D192" s="5"/>
      <c r="E192" s="7"/>
      <c r="F192" s="2"/>
      <c r="G192" s="1"/>
      <c r="H192" s="13" t="s">
        <v>252</v>
      </c>
      <c r="I192" s="1"/>
      <c r="J192" s="1"/>
      <c r="K192" s="1"/>
      <c r="L192" s="1"/>
      <c r="M192" s="1"/>
      <c r="N192" s="1"/>
    </row>
    <row r="193" spans="1:14" x14ac:dyDescent="0.3">
      <c r="A193" s="1"/>
      <c r="B193" s="1"/>
      <c r="C193" s="1">
        <v>263</v>
      </c>
      <c r="D193" s="5"/>
      <c r="E193" s="7"/>
      <c r="F193" s="2"/>
      <c r="G193" s="1"/>
      <c r="H193" s="13" t="s">
        <v>253</v>
      </c>
      <c r="I193" s="1"/>
      <c r="J193" s="1"/>
      <c r="K193" s="1"/>
      <c r="L193" s="1"/>
      <c r="M193" s="1"/>
      <c r="N193" s="1"/>
    </row>
    <row r="194" spans="1:14" x14ac:dyDescent="0.3">
      <c r="A194" s="1"/>
      <c r="B194" s="1"/>
      <c r="C194" s="1">
        <v>264</v>
      </c>
      <c r="D194" s="5"/>
      <c r="E194" s="7"/>
      <c r="F194" s="2"/>
      <c r="G194" s="1"/>
      <c r="H194" s="13" t="s">
        <v>331</v>
      </c>
      <c r="I194" s="1"/>
      <c r="J194" s="1"/>
      <c r="K194" s="1"/>
      <c r="L194" s="1"/>
      <c r="M194" s="1"/>
      <c r="N194" s="1"/>
    </row>
    <row r="195" spans="1:14" ht="24" x14ac:dyDescent="0.3">
      <c r="A195" s="1">
        <f t="shared" si="1"/>
        <v>270</v>
      </c>
      <c r="B195" s="1">
        <v>87</v>
      </c>
      <c r="C195" s="1">
        <v>265</v>
      </c>
      <c r="D195" s="5"/>
      <c r="E195" s="7"/>
      <c r="F195" s="2" t="s">
        <v>333</v>
      </c>
      <c r="G195" s="1"/>
      <c r="H195" s="12"/>
      <c r="I195" s="1">
        <v>270</v>
      </c>
      <c r="J195" s="1" t="s">
        <v>137</v>
      </c>
      <c r="K195" s="1" t="s">
        <v>15</v>
      </c>
      <c r="L195" s="1"/>
      <c r="M195" s="1"/>
      <c r="N195" s="1"/>
    </row>
    <row r="196" spans="1:14" x14ac:dyDescent="0.3">
      <c r="A196" s="1"/>
      <c r="B196" s="1"/>
      <c r="C196" s="1">
        <v>266</v>
      </c>
      <c r="D196" s="5"/>
      <c r="E196" s="7" t="s">
        <v>334</v>
      </c>
      <c r="F196" s="2"/>
      <c r="G196" s="1"/>
      <c r="H196" s="11"/>
      <c r="I196" s="1"/>
      <c r="J196" s="1"/>
      <c r="K196" s="1"/>
      <c r="L196" s="1"/>
      <c r="M196" s="1"/>
      <c r="N196" s="1"/>
    </row>
    <row r="197" spans="1:14" ht="24" x14ac:dyDescent="0.3">
      <c r="A197" s="1">
        <f t="shared" si="1"/>
        <v>0</v>
      </c>
      <c r="B197" s="1">
        <v>88</v>
      </c>
      <c r="C197" s="1">
        <v>267</v>
      </c>
      <c r="D197" s="5"/>
      <c r="E197" s="7"/>
      <c r="F197" s="2" t="s">
        <v>335</v>
      </c>
      <c r="G197" s="1"/>
      <c r="H197" s="11"/>
      <c r="I197" s="1"/>
      <c r="J197" s="1" t="s">
        <v>222</v>
      </c>
      <c r="K197" s="1" t="s">
        <v>222</v>
      </c>
      <c r="L197" s="1" t="s">
        <v>222</v>
      </c>
      <c r="M197" s="1" t="s">
        <v>222</v>
      </c>
      <c r="N197" s="1" t="s">
        <v>222</v>
      </c>
    </row>
    <row r="198" spans="1:14" x14ac:dyDescent="0.3">
      <c r="A198" s="1">
        <f t="shared" si="1"/>
        <v>222</v>
      </c>
      <c r="B198" s="1">
        <v>107</v>
      </c>
      <c r="C198" s="1">
        <v>286</v>
      </c>
      <c r="D198" s="5"/>
      <c r="E198" s="7"/>
      <c r="F198" s="2" t="s">
        <v>336</v>
      </c>
      <c r="G198" s="1">
        <v>2024</v>
      </c>
      <c r="H198" s="12"/>
      <c r="I198" s="1">
        <v>222</v>
      </c>
      <c r="J198" s="1" t="s">
        <v>101</v>
      </c>
      <c r="K198" s="1" t="s">
        <v>15</v>
      </c>
      <c r="L198" s="1"/>
      <c r="M198" s="1"/>
      <c r="N198" s="1"/>
    </row>
    <row r="199" spans="1:14" x14ac:dyDescent="0.3">
      <c r="A199" s="1">
        <f t="shared" si="1"/>
        <v>264</v>
      </c>
      <c r="B199" s="1">
        <v>108</v>
      </c>
      <c r="C199" s="1">
        <v>287</v>
      </c>
      <c r="D199" s="5"/>
      <c r="E199" s="7"/>
      <c r="F199" s="2"/>
      <c r="G199" s="1">
        <v>2025</v>
      </c>
      <c r="H199" s="12"/>
      <c r="I199" s="1">
        <v>264</v>
      </c>
      <c r="J199" s="1" t="s">
        <v>131</v>
      </c>
      <c r="K199" s="1" t="s">
        <v>15</v>
      </c>
      <c r="L199" s="1"/>
      <c r="M199" s="1"/>
      <c r="N199" s="1"/>
    </row>
    <row r="200" spans="1:14" x14ac:dyDescent="0.3">
      <c r="A200" s="1">
        <f t="shared" si="1"/>
        <v>160</v>
      </c>
      <c r="B200" s="1">
        <v>109</v>
      </c>
      <c r="C200" s="1">
        <v>288</v>
      </c>
      <c r="D200" s="5"/>
      <c r="E200" s="7"/>
      <c r="F200" s="2"/>
      <c r="G200" s="1">
        <v>2026</v>
      </c>
      <c r="H200" s="12"/>
      <c r="I200" s="1">
        <v>160</v>
      </c>
      <c r="J200" s="1" t="s">
        <v>54</v>
      </c>
      <c r="K200" s="1" t="s">
        <v>15</v>
      </c>
      <c r="L200" s="1"/>
      <c r="M200" s="1"/>
      <c r="N200" s="1"/>
    </row>
    <row r="201" spans="1:14" x14ac:dyDescent="0.3">
      <c r="A201" s="1">
        <f t="shared" si="1"/>
        <v>223</v>
      </c>
      <c r="B201" s="1">
        <v>110</v>
      </c>
      <c r="C201" s="1">
        <v>289</v>
      </c>
      <c r="D201" s="5"/>
      <c r="E201" s="7"/>
      <c r="F201" s="2"/>
      <c r="G201" s="1">
        <v>2027</v>
      </c>
      <c r="H201" s="12"/>
      <c r="I201" s="1">
        <v>223</v>
      </c>
      <c r="J201" s="1" t="s">
        <v>102</v>
      </c>
      <c r="K201" s="1" t="s">
        <v>15</v>
      </c>
      <c r="L201" s="1"/>
      <c r="M201" s="1"/>
      <c r="N201" s="1"/>
    </row>
    <row r="202" spans="1:14" x14ac:dyDescent="0.3">
      <c r="A202" s="1">
        <f t="shared" si="1"/>
        <v>1178</v>
      </c>
      <c r="B202" s="1">
        <v>111</v>
      </c>
      <c r="C202" s="1">
        <v>290</v>
      </c>
      <c r="D202" s="5"/>
      <c r="E202" s="7"/>
      <c r="F202" s="2"/>
      <c r="G202" s="1">
        <v>2028</v>
      </c>
      <c r="H202" s="12"/>
      <c r="I202" s="1">
        <v>1178</v>
      </c>
      <c r="J202" s="1" t="s">
        <v>921</v>
      </c>
      <c r="K202" s="1" t="s">
        <v>15</v>
      </c>
      <c r="L202" s="1"/>
      <c r="M202" s="1"/>
      <c r="N202" s="1"/>
    </row>
    <row r="203" spans="1:14" x14ac:dyDescent="0.3">
      <c r="A203" s="1">
        <f t="shared" si="1"/>
        <v>1179</v>
      </c>
      <c r="B203" s="1"/>
      <c r="C203" s="1"/>
      <c r="D203" s="5"/>
      <c r="E203" s="7"/>
      <c r="F203" s="2"/>
      <c r="G203" s="1">
        <v>2029</v>
      </c>
      <c r="H203" s="12"/>
      <c r="I203" s="1">
        <v>1179</v>
      </c>
      <c r="J203" s="1" t="s">
        <v>922</v>
      </c>
      <c r="K203" s="1" t="s">
        <v>15</v>
      </c>
      <c r="L203" s="1"/>
      <c r="M203" s="1"/>
      <c r="N203" s="1"/>
    </row>
    <row r="204" spans="1:14" x14ac:dyDescent="0.3">
      <c r="A204" s="1">
        <f t="shared" si="1"/>
        <v>1180</v>
      </c>
      <c r="B204" s="1">
        <v>112</v>
      </c>
      <c r="C204" s="1">
        <v>291</v>
      </c>
      <c r="D204" s="5"/>
      <c r="E204" s="7"/>
      <c r="F204" s="2"/>
      <c r="G204" s="1">
        <v>2030</v>
      </c>
      <c r="H204" s="12"/>
      <c r="I204" s="1">
        <v>1180</v>
      </c>
      <c r="J204" s="1" t="s">
        <v>923</v>
      </c>
      <c r="K204" s="1" t="s">
        <v>15</v>
      </c>
      <c r="L204" s="1"/>
      <c r="M204" s="1"/>
      <c r="N204" s="1"/>
    </row>
    <row r="205" spans="1:14" x14ac:dyDescent="0.3">
      <c r="A205" s="1"/>
      <c r="B205" s="1"/>
      <c r="C205" s="1">
        <v>292</v>
      </c>
      <c r="D205" s="5"/>
      <c r="E205" s="7" t="s">
        <v>337</v>
      </c>
      <c r="F205" s="2"/>
      <c r="G205" s="1"/>
      <c r="H205" s="11"/>
      <c r="I205" s="1"/>
      <c r="J205" s="1"/>
      <c r="K205" s="1"/>
      <c r="L205" s="1"/>
      <c r="M205" s="1"/>
      <c r="N205" s="1"/>
    </row>
    <row r="206" spans="1:14" ht="24" x14ac:dyDescent="0.3">
      <c r="A206" s="1">
        <f t="shared" si="1"/>
        <v>0</v>
      </c>
      <c r="B206" s="1">
        <v>115</v>
      </c>
      <c r="C206" s="1">
        <v>300</v>
      </c>
      <c r="D206" s="5"/>
      <c r="E206" s="7"/>
      <c r="F206" s="2" t="s">
        <v>783</v>
      </c>
      <c r="G206" s="1"/>
      <c r="H206" s="11"/>
      <c r="I206" s="1"/>
      <c r="J206" s="1" t="s">
        <v>222</v>
      </c>
      <c r="K206" s="1" t="s">
        <v>222</v>
      </c>
      <c r="L206" s="1" t="s">
        <v>222</v>
      </c>
      <c r="M206" s="1" t="s">
        <v>222</v>
      </c>
      <c r="N206" s="1" t="s">
        <v>222</v>
      </c>
    </row>
    <row r="207" spans="1:14" ht="24" x14ac:dyDescent="0.3">
      <c r="A207" s="1">
        <f t="shared" si="1"/>
        <v>1214</v>
      </c>
      <c r="B207" s="1">
        <v>116</v>
      </c>
      <c r="C207" s="1">
        <v>301</v>
      </c>
      <c r="D207" s="5"/>
      <c r="E207" s="7"/>
      <c r="F207" s="2" t="s">
        <v>782</v>
      </c>
      <c r="G207" s="1">
        <v>2024</v>
      </c>
      <c r="H207" s="12"/>
      <c r="I207" s="1">
        <v>1214</v>
      </c>
      <c r="J207" s="1" t="s">
        <v>924</v>
      </c>
      <c r="K207" s="1" t="s">
        <v>15</v>
      </c>
      <c r="L207" s="1"/>
      <c r="M207" s="1"/>
      <c r="N207" s="1"/>
    </row>
    <row r="208" spans="1:14" x14ac:dyDescent="0.3">
      <c r="A208" s="1">
        <f t="shared" si="1"/>
        <v>1215</v>
      </c>
      <c r="B208" s="1">
        <v>117</v>
      </c>
      <c r="C208" s="1">
        <v>302</v>
      </c>
      <c r="D208" s="5"/>
      <c r="E208" s="7"/>
      <c r="F208" s="2"/>
      <c r="G208" s="1">
        <v>2025</v>
      </c>
      <c r="H208" s="12"/>
      <c r="I208" s="1">
        <v>1215</v>
      </c>
      <c r="J208" s="1" t="s">
        <v>925</v>
      </c>
      <c r="K208" s="1" t="s">
        <v>15</v>
      </c>
      <c r="L208" s="1"/>
      <c r="M208" s="1"/>
      <c r="N208" s="1"/>
    </row>
    <row r="209" spans="1:14" x14ac:dyDescent="0.3">
      <c r="A209" s="1">
        <f t="shared" si="1"/>
        <v>1216</v>
      </c>
      <c r="B209" s="1">
        <v>118</v>
      </c>
      <c r="C209" s="1">
        <v>303</v>
      </c>
      <c r="D209" s="5"/>
      <c r="E209" s="7"/>
      <c r="F209" s="2"/>
      <c r="G209" s="1">
        <v>2026</v>
      </c>
      <c r="H209" s="12"/>
      <c r="I209" s="1">
        <v>1216</v>
      </c>
      <c r="J209" s="1" t="s">
        <v>926</v>
      </c>
      <c r="K209" s="1" t="s">
        <v>15</v>
      </c>
      <c r="L209" s="1"/>
      <c r="M209" s="1"/>
      <c r="N209" s="1"/>
    </row>
    <row r="210" spans="1:14" x14ac:dyDescent="0.3">
      <c r="A210" s="1">
        <f t="shared" si="1"/>
        <v>1217</v>
      </c>
      <c r="B210" s="1">
        <v>119</v>
      </c>
      <c r="C210" s="1">
        <v>304</v>
      </c>
      <c r="D210" s="5"/>
      <c r="E210" s="7"/>
      <c r="F210" s="2"/>
      <c r="G210" s="1">
        <v>2027</v>
      </c>
      <c r="H210" s="12"/>
      <c r="I210" s="1">
        <v>1217</v>
      </c>
      <c r="J210" s="1" t="s">
        <v>927</v>
      </c>
      <c r="K210" s="1" t="s">
        <v>15</v>
      </c>
      <c r="L210" s="1"/>
      <c r="M210" s="1"/>
      <c r="N210" s="1"/>
    </row>
    <row r="211" spans="1:14" x14ac:dyDescent="0.3">
      <c r="A211" s="1">
        <f t="shared" si="1"/>
        <v>1218</v>
      </c>
      <c r="B211" s="1">
        <v>120</v>
      </c>
      <c r="C211" s="1">
        <v>305</v>
      </c>
      <c r="D211" s="5"/>
      <c r="E211" s="7"/>
      <c r="F211" s="2"/>
      <c r="G211" s="1">
        <v>2028</v>
      </c>
      <c r="H211" s="12"/>
      <c r="I211" s="1">
        <v>1218</v>
      </c>
      <c r="J211" s="1" t="s">
        <v>928</v>
      </c>
      <c r="K211" s="1" t="s">
        <v>15</v>
      </c>
      <c r="L211" s="1"/>
      <c r="M211" s="1"/>
      <c r="N211" s="1"/>
    </row>
    <row r="212" spans="1:14" ht="35.4" x14ac:dyDescent="0.3">
      <c r="A212" s="1">
        <f t="shared" si="1"/>
        <v>1220</v>
      </c>
      <c r="B212" s="1">
        <v>121</v>
      </c>
      <c r="C212" s="1">
        <v>306</v>
      </c>
      <c r="D212" s="5"/>
      <c r="E212" s="7"/>
      <c r="F212" s="2" t="s">
        <v>784</v>
      </c>
      <c r="G212" s="1"/>
      <c r="H212" s="12"/>
      <c r="I212" s="1">
        <v>1220</v>
      </c>
      <c r="J212" s="1" t="s">
        <v>929</v>
      </c>
      <c r="K212" s="1" t="s">
        <v>15</v>
      </c>
      <c r="L212" s="1"/>
      <c r="M212" s="1"/>
      <c r="N212" s="1"/>
    </row>
    <row r="213" spans="1:14" ht="24" x14ac:dyDescent="0.3">
      <c r="A213" s="1"/>
      <c r="B213" s="1"/>
      <c r="C213" s="1"/>
      <c r="D213" s="5"/>
      <c r="E213" s="7"/>
      <c r="F213" s="2" t="s">
        <v>785</v>
      </c>
      <c r="G213" s="1"/>
      <c r="H213" s="1"/>
      <c r="I213" s="1"/>
      <c r="J213" s="1"/>
      <c r="K213" s="1"/>
      <c r="L213" s="1"/>
      <c r="M213" s="1"/>
      <c r="N213" s="1"/>
    </row>
    <row r="214" spans="1:14" x14ac:dyDescent="0.3">
      <c r="A214" s="1">
        <f t="shared" si="1"/>
        <v>238</v>
      </c>
      <c r="B214" s="1">
        <v>122</v>
      </c>
      <c r="C214" s="1">
        <v>307</v>
      </c>
      <c r="D214" s="5"/>
      <c r="E214" s="7"/>
      <c r="F214" s="2"/>
      <c r="G214" s="1">
        <v>2024</v>
      </c>
      <c r="H214" s="12"/>
      <c r="I214" s="1">
        <v>238</v>
      </c>
      <c r="J214" s="1" t="s">
        <v>117</v>
      </c>
      <c r="K214" s="1" t="s">
        <v>15</v>
      </c>
      <c r="L214" s="1"/>
      <c r="M214" s="1"/>
      <c r="N214" s="1"/>
    </row>
    <row r="215" spans="1:14" x14ac:dyDescent="0.3">
      <c r="A215" s="1">
        <f t="shared" si="1"/>
        <v>293</v>
      </c>
      <c r="B215" s="1">
        <v>123</v>
      </c>
      <c r="C215" s="1">
        <v>308</v>
      </c>
      <c r="D215" s="5"/>
      <c r="E215" s="7"/>
      <c r="F215" s="2"/>
      <c r="G215" s="1">
        <v>2025</v>
      </c>
      <c r="H215" s="12"/>
      <c r="I215" s="1">
        <v>293</v>
      </c>
      <c r="J215" s="1" t="s">
        <v>157</v>
      </c>
      <c r="K215" s="1" t="s">
        <v>15</v>
      </c>
      <c r="L215" s="1"/>
      <c r="M215" s="1"/>
      <c r="N215" s="1"/>
    </row>
    <row r="216" spans="1:14" x14ac:dyDescent="0.3">
      <c r="A216" s="1">
        <f t="shared" si="1"/>
        <v>262</v>
      </c>
      <c r="B216" s="1">
        <v>124</v>
      </c>
      <c r="C216" s="1">
        <v>309</v>
      </c>
      <c r="D216" s="5"/>
      <c r="E216" s="7"/>
      <c r="F216" s="2"/>
      <c r="G216" s="1">
        <v>2026</v>
      </c>
      <c r="H216" s="12"/>
      <c r="I216" s="1">
        <v>262</v>
      </c>
      <c r="J216" s="1" t="s">
        <v>129</v>
      </c>
      <c r="K216" s="1" t="s">
        <v>15</v>
      </c>
      <c r="L216" s="1"/>
      <c r="M216" s="1"/>
      <c r="N216" s="1"/>
    </row>
    <row r="217" spans="1:14" x14ac:dyDescent="0.3">
      <c r="A217" s="1">
        <f t="shared" si="1"/>
        <v>239</v>
      </c>
      <c r="B217" s="1">
        <v>125</v>
      </c>
      <c r="C217" s="1">
        <v>310</v>
      </c>
      <c r="D217" s="5"/>
      <c r="E217" s="7"/>
      <c r="F217" s="2"/>
      <c r="G217" s="1">
        <v>2027</v>
      </c>
      <c r="H217" s="12"/>
      <c r="I217" s="1">
        <v>239</v>
      </c>
      <c r="J217" s="1" t="s">
        <v>118</v>
      </c>
      <c r="K217" s="1" t="s">
        <v>15</v>
      </c>
      <c r="L217" s="1"/>
      <c r="M217" s="1"/>
      <c r="N217" s="1"/>
    </row>
    <row r="218" spans="1:14" x14ac:dyDescent="0.3">
      <c r="A218" s="1">
        <f t="shared" si="1"/>
        <v>1184</v>
      </c>
      <c r="B218" s="1">
        <v>126</v>
      </c>
      <c r="C218" s="1">
        <v>311</v>
      </c>
      <c r="D218" s="5"/>
      <c r="E218" s="7"/>
      <c r="F218" s="2"/>
      <c r="G218" s="1">
        <v>2028</v>
      </c>
      <c r="H218" s="12"/>
      <c r="I218" s="1">
        <v>1184</v>
      </c>
      <c r="J218" s="1" t="s">
        <v>930</v>
      </c>
      <c r="K218" s="1" t="s">
        <v>15</v>
      </c>
      <c r="L218" s="1"/>
      <c r="M218" s="1"/>
      <c r="N218" s="1"/>
    </row>
    <row r="219" spans="1:14" x14ac:dyDescent="0.3">
      <c r="A219" s="1">
        <f t="shared" si="1"/>
        <v>1185</v>
      </c>
      <c r="B219" s="1">
        <v>127</v>
      </c>
      <c r="C219" s="1">
        <v>312</v>
      </c>
      <c r="D219" s="5"/>
      <c r="E219" s="7"/>
      <c r="F219" s="2"/>
      <c r="G219" s="1">
        <v>2029</v>
      </c>
      <c r="H219" s="12"/>
      <c r="I219" s="1">
        <v>1185</v>
      </c>
      <c r="J219" s="1" t="s">
        <v>931</v>
      </c>
      <c r="K219" s="1" t="s">
        <v>15</v>
      </c>
      <c r="L219" s="1"/>
      <c r="M219" s="1"/>
      <c r="N219" s="1"/>
    </row>
    <row r="220" spans="1:14" x14ac:dyDescent="0.3">
      <c r="A220" s="1">
        <f t="shared" ref="A220:A372" si="2">I220</f>
        <v>240</v>
      </c>
      <c r="B220" s="1">
        <v>128</v>
      </c>
      <c r="C220" s="1">
        <v>313</v>
      </c>
      <c r="D220" s="5"/>
      <c r="E220" s="7"/>
      <c r="F220" s="2"/>
      <c r="G220" s="1">
        <v>2030</v>
      </c>
      <c r="H220" s="12"/>
      <c r="I220" s="1">
        <v>240</v>
      </c>
      <c r="J220" s="1" t="s">
        <v>119</v>
      </c>
      <c r="K220" s="1" t="s">
        <v>15</v>
      </c>
      <c r="L220" s="1"/>
      <c r="M220" s="1"/>
      <c r="N220" s="1"/>
    </row>
    <row r="221" spans="1:14" x14ac:dyDescent="0.3">
      <c r="A221" s="1">
        <f t="shared" si="2"/>
        <v>1231</v>
      </c>
      <c r="B221" s="1">
        <v>129</v>
      </c>
      <c r="C221" s="1">
        <v>314</v>
      </c>
      <c r="D221" s="5"/>
      <c r="E221" s="7"/>
      <c r="F221" t="s">
        <v>786</v>
      </c>
      <c r="G221" s="1"/>
      <c r="H221" s="12"/>
      <c r="I221" s="1">
        <v>1231</v>
      </c>
      <c r="J221" s="1" t="s">
        <v>932</v>
      </c>
      <c r="K221" s="1" t="s">
        <v>15</v>
      </c>
      <c r="L221" s="1"/>
      <c r="M221" s="1"/>
      <c r="N221" s="1"/>
    </row>
    <row r="222" spans="1:14" x14ac:dyDescent="0.3">
      <c r="A222" s="1">
        <f t="shared" si="2"/>
        <v>1197</v>
      </c>
      <c r="B222" s="1">
        <v>130</v>
      </c>
      <c r="C222" s="1">
        <v>315</v>
      </c>
      <c r="D222" s="5"/>
      <c r="E222" s="7"/>
      <c r="F222" t="s">
        <v>787</v>
      </c>
      <c r="G222" s="1"/>
      <c r="H222" s="1"/>
      <c r="I222" s="1">
        <v>1197</v>
      </c>
      <c r="J222" s="1" t="s">
        <v>933</v>
      </c>
      <c r="K222" s="1" t="s">
        <v>20</v>
      </c>
      <c r="L222" s="1">
        <v>54</v>
      </c>
      <c r="M222" s="1" t="s">
        <v>164</v>
      </c>
      <c r="N222" s="1">
        <v>54</v>
      </c>
    </row>
    <row r="223" spans="1:14" x14ac:dyDescent="0.3">
      <c r="A223" s="1"/>
      <c r="B223" s="1"/>
      <c r="C223" s="1"/>
      <c r="D223" s="5"/>
      <c r="E223" s="7"/>
      <c r="G223" s="1"/>
      <c r="H223" s="13" t="s">
        <v>252</v>
      </c>
      <c r="I223" s="1"/>
      <c r="J223" s="1"/>
      <c r="K223" s="1"/>
      <c r="L223" s="1"/>
      <c r="M223" s="1"/>
      <c r="N223" s="1"/>
    </row>
    <row r="224" spans="1:14" x14ac:dyDescent="0.3">
      <c r="A224" s="1"/>
      <c r="B224" s="1"/>
      <c r="C224" s="1"/>
      <c r="D224" s="5"/>
      <c r="E224" s="7"/>
      <c r="G224" s="1"/>
      <c r="H224" s="13" t="s">
        <v>253</v>
      </c>
      <c r="I224" s="1"/>
      <c r="J224" s="1"/>
      <c r="K224" s="1"/>
      <c r="L224" s="1"/>
      <c r="M224" s="1"/>
      <c r="N224" s="1"/>
    </row>
    <row r="225" spans="1:14" x14ac:dyDescent="0.3">
      <c r="A225" s="1">
        <f t="shared" si="2"/>
        <v>1198</v>
      </c>
      <c r="B225" s="1">
        <v>131</v>
      </c>
      <c r="C225" s="1">
        <v>316</v>
      </c>
      <c r="D225" s="5"/>
      <c r="E225" s="7"/>
      <c r="F225" s="2" t="s">
        <v>244</v>
      </c>
      <c r="G225" s="1"/>
      <c r="H225" s="12"/>
      <c r="I225" s="1">
        <v>1198</v>
      </c>
      <c r="J225" s="1" t="s">
        <v>934</v>
      </c>
      <c r="K225" s="1" t="s">
        <v>15</v>
      </c>
      <c r="L225" s="1"/>
      <c r="M225" s="1"/>
      <c r="N225" s="1"/>
    </row>
    <row r="226" spans="1:14" x14ac:dyDescent="0.3">
      <c r="A226" s="1"/>
      <c r="B226" s="1"/>
      <c r="C226" s="1">
        <v>319</v>
      </c>
      <c r="D226" s="5"/>
      <c r="E226" s="7" t="s">
        <v>338</v>
      </c>
      <c r="F226" s="2"/>
      <c r="G226" s="1"/>
      <c r="H226" s="11"/>
      <c r="I226" s="1"/>
      <c r="J226" s="1"/>
      <c r="K226" s="1"/>
      <c r="L226" s="1"/>
      <c r="M226" s="1"/>
      <c r="N226" s="1"/>
    </row>
    <row r="227" spans="1:14" ht="24" x14ac:dyDescent="0.3">
      <c r="A227" s="1">
        <f t="shared" si="2"/>
        <v>0</v>
      </c>
      <c r="B227" s="1">
        <v>134</v>
      </c>
      <c r="C227" s="1">
        <v>320</v>
      </c>
      <c r="D227" s="5"/>
      <c r="E227" s="7"/>
      <c r="F227" s="2" t="s">
        <v>339</v>
      </c>
      <c r="G227" s="1"/>
      <c r="H227" s="11"/>
      <c r="I227" s="1"/>
      <c r="J227" s="1" t="s">
        <v>222</v>
      </c>
      <c r="K227" s="1" t="s">
        <v>222</v>
      </c>
      <c r="L227" s="1" t="s">
        <v>222</v>
      </c>
      <c r="M227" s="1" t="s">
        <v>222</v>
      </c>
      <c r="N227" s="1" t="s">
        <v>222</v>
      </c>
    </row>
    <row r="228" spans="1:14" x14ac:dyDescent="0.3">
      <c r="A228" s="1">
        <f t="shared" si="2"/>
        <v>142</v>
      </c>
      <c r="B228" s="1">
        <v>135</v>
      </c>
      <c r="C228" s="1">
        <v>321</v>
      </c>
      <c r="D228" s="5"/>
      <c r="E228" s="7"/>
      <c r="F228" s="2" t="s">
        <v>340</v>
      </c>
      <c r="G228" s="1"/>
      <c r="H228" s="12"/>
      <c r="I228" s="1">
        <v>142</v>
      </c>
      <c r="J228" s="1" t="s">
        <v>42</v>
      </c>
      <c r="K228" s="1" t="s">
        <v>15</v>
      </c>
      <c r="L228" s="1"/>
      <c r="M228" s="1"/>
      <c r="N228" s="1"/>
    </row>
    <row r="229" spans="1:14" x14ac:dyDescent="0.3">
      <c r="A229" s="1">
        <f t="shared" si="2"/>
        <v>131</v>
      </c>
      <c r="B229" s="1">
        <v>136</v>
      </c>
      <c r="C229" s="1">
        <v>322</v>
      </c>
      <c r="D229" s="5"/>
      <c r="E229" s="7"/>
      <c r="F229" s="2" t="s">
        <v>341</v>
      </c>
      <c r="G229" s="1"/>
      <c r="H229" s="12"/>
      <c r="I229" s="1">
        <v>131</v>
      </c>
      <c r="J229" s="1" t="s">
        <v>31</v>
      </c>
      <c r="K229" s="1" t="s">
        <v>15</v>
      </c>
      <c r="L229" s="1"/>
      <c r="M229" s="1"/>
      <c r="N229" s="1"/>
    </row>
    <row r="230" spans="1:14" x14ac:dyDescent="0.3">
      <c r="A230" s="1">
        <f t="shared" si="2"/>
        <v>132</v>
      </c>
      <c r="B230" s="1">
        <v>137</v>
      </c>
      <c r="C230" s="1">
        <v>323</v>
      </c>
      <c r="D230" s="5"/>
      <c r="E230" s="7"/>
      <c r="F230" s="2" t="s">
        <v>342</v>
      </c>
      <c r="G230" s="1"/>
      <c r="H230" s="12"/>
      <c r="I230" s="1">
        <v>132</v>
      </c>
      <c r="J230" s="1" t="s">
        <v>32</v>
      </c>
      <c r="K230" s="1" t="s">
        <v>15</v>
      </c>
      <c r="L230" s="1"/>
      <c r="M230" s="1"/>
      <c r="N230" s="1"/>
    </row>
    <row r="231" spans="1:14" x14ac:dyDescent="0.3">
      <c r="A231" s="1">
        <f t="shared" si="2"/>
        <v>0</v>
      </c>
      <c r="B231" s="1">
        <v>138</v>
      </c>
      <c r="C231" s="1">
        <v>324</v>
      </c>
      <c r="D231" s="5"/>
      <c r="E231" s="7"/>
      <c r="F231" s="2" t="s">
        <v>343</v>
      </c>
      <c r="G231" s="1"/>
      <c r="H231" s="11"/>
      <c r="I231" s="1"/>
      <c r="J231" s="1" t="s">
        <v>222</v>
      </c>
      <c r="K231" s="1" t="s">
        <v>222</v>
      </c>
      <c r="L231" s="1" t="s">
        <v>222</v>
      </c>
      <c r="M231" s="1" t="s">
        <v>222</v>
      </c>
      <c r="N231" s="1" t="s">
        <v>222</v>
      </c>
    </row>
    <row r="232" spans="1:14" x14ac:dyDescent="0.3">
      <c r="A232" s="1">
        <f t="shared" si="2"/>
        <v>150</v>
      </c>
      <c r="B232" s="1">
        <v>139</v>
      </c>
      <c r="C232" s="1">
        <v>325</v>
      </c>
      <c r="D232" s="5"/>
      <c r="E232" s="7"/>
      <c r="F232" s="2" t="s">
        <v>344</v>
      </c>
      <c r="G232" s="1"/>
      <c r="H232" s="12"/>
      <c r="I232" s="1">
        <v>150</v>
      </c>
      <c r="J232" s="1" t="s">
        <v>50</v>
      </c>
      <c r="K232" s="1" t="s">
        <v>15</v>
      </c>
      <c r="L232" s="1"/>
      <c r="M232" s="1"/>
      <c r="N232" s="1"/>
    </row>
    <row r="233" spans="1:14" x14ac:dyDescent="0.3">
      <c r="A233" s="1">
        <f t="shared" si="2"/>
        <v>151</v>
      </c>
      <c r="B233" s="1">
        <v>140</v>
      </c>
      <c r="C233" s="1">
        <v>326</v>
      </c>
      <c r="D233" s="5"/>
      <c r="E233" s="7"/>
      <c r="F233" s="2" t="s">
        <v>345</v>
      </c>
      <c r="G233" s="1"/>
      <c r="H233" s="12"/>
      <c r="I233" s="1">
        <v>151</v>
      </c>
      <c r="J233" s="1" t="s">
        <v>51</v>
      </c>
      <c r="K233" s="1" t="s">
        <v>15</v>
      </c>
      <c r="L233" s="1"/>
      <c r="M233" s="1"/>
      <c r="N233" s="1"/>
    </row>
    <row r="234" spans="1:14" x14ac:dyDescent="0.3">
      <c r="A234" s="1">
        <f t="shared" si="2"/>
        <v>400</v>
      </c>
      <c r="B234" s="1">
        <v>141</v>
      </c>
      <c r="C234" s="1">
        <v>327</v>
      </c>
      <c r="D234" s="5"/>
      <c r="E234" s="7"/>
      <c r="F234" s="2" t="s">
        <v>346</v>
      </c>
      <c r="G234" s="1"/>
      <c r="H234" s="12"/>
      <c r="I234" s="1">
        <v>400</v>
      </c>
      <c r="J234" s="1" t="s">
        <v>347</v>
      </c>
      <c r="K234" s="1" t="s">
        <v>15</v>
      </c>
      <c r="L234" s="1"/>
      <c r="M234" s="1"/>
      <c r="N234" s="1"/>
    </row>
    <row r="235" spans="1:14" x14ac:dyDescent="0.3">
      <c r="A235" s="1"/>
      <c r="B235" s="1"/>
      <c r="C235" s="1">
        <v>328</v>
      </c>
      <c r="D235" s="5"/>
      <c r="E235" s="7" t="s">
        <v>348</v>
      </c>
      <c r="F235" s="2"/>
      <c r="G235" s="1"/>
      <c r="H235" s="11"/>
      <c r="I235" s="1"/>
      <c r="J235" s="1"/>
      <c r="K235" s="1"/>
      <c r="L235" s="1"/>
      <c r="M235" s="1"/>
      <c r="N235" s="1"/>
    </row>
    <row r="236" spans="1:14" ht="24" x14ac:dyDescent="0.3">
      <c r="A236" s="1">
        <f t="shared" si="2"/>
        <v>0</v>
      </c>
      <c r="B236" s="1">
        <v>142</v>
      </c>
      <c r="C236" s="1">
        <v>329</v>
      </c>
      <c r="D236" s="5"/>
      <c r="E236" s="7"/>
      <c r="F236" s="2" t="s">
        <v>349</v>
      </c>
      <c r="G236" s="1"/>
      <c r="H236" s="11"/>
      <c r="I236" s="1"/>
      <c r="J236" s="1" t="s">
        <v>222</v>
      </c>
      <c r="K236" s="1" t="s">
        <v>222</v>
      </c>
      <c r="L236" s="1" t="s">
        <v>222</v>
      </c>
      <c r="M236" s="1" t="s">
        <v>222</v>
      </c>
      <c r="N236" s="1" t="s">
        <v>222</v>
      </c>
    </row>
    <row r="237" spans="1:14" ht="58.2" x14ac:dyDescent="0.3">
      <c r="A237" s="1">
        <f t="shared" si="2"/>
        <v>0</v>
      </c>
      <c r="B237" s="1">
        <v>143</v>
      </c>
      <c r="C237" s="1">
        <v>330</v>
      </c>
      <c r="D237" s="5"/>
      <c r="E237" s="7"/>
      <c r="F237" s="2" t="s">
        <v>350</v>
      </c>
      <c r="G237" s="1"/>
      <c r="H237" s="11"/>
      <c r="I237" s="1"/>
      <c r="J237" s="1" t="s">
        <v>222</v>
      </c>
      <c r="K237" s="1" t="s">
        <v>222</v>
      </c>
      <c r="L237" s="1" t="s">
        <v>222</v>
      </c>
      <c r="M237" s="1" t="s">
        <v>222</v>
      </c>
      <c r="N237" s="1" t="s">
        <v>222</v>
      </c>
    </row>
    <row r="238" spans="1:14" x14ac:dyDescent="0.3">
      <c r="A238" s="1" t="e">
        <f>#REF!</f>
        <v>#REF!</v>
      </c>
      <c r="B238" s="1">
        <v>144</v>
      </c>
      <c r="C238" s="1">
        <v>331</v>
      </c>
      <c r="D238" s="5"/>
      <c r="E238" s="7"/>
      <c r="F238" s="2" t="s">
        <v>788</v>
      </c>
      <c r="G238" s="1">
        <v>2024</v>
      </c>
      <c r="H238" s="12"/>
      <c r="I238" s="1">
        <v>134</v>
      </c>
      <c r="J238" s="1" t="s">
        <v>34</v>
      </c>
      <c r="K238" s="1" t="s">
        <v>15</v>
      </c>
      <c r="L238" s="1"/>
      <c r="M238" s="1"/>
      <c r="N238" s="1"/>
    </row>
    <row r="239" spans="1:14" x14ac:dyDescent="0.3">
      <c r="A239" s="1">
        <f>I238</f>
        <v>134</v>
      </c>
      <c r="B239" s="1">
        <v>145</v>
      </c>
      <c r="C239" s="1">
        <v>332</v>
      </c>
      <c r="D239" s="5"/>
      <c r="E239" s="7"/>
      <c r="F239" s="2"/>
      <c r="G239" s="1">
        <v>2025</v>
      </c>
      <c r="H239" s="12"/>
      <c r="I239" s="1">
        <v>282</v>
      </c>
      <c r="J239" s="1" t="s">
        <v>146</v>
      </c>
      <c r="K239" s="1" t="s">
        <v>15</v>
      </c>
      <c r="L239" s="1"/>
      <c r="M239" s="1"/>
      <c r="N239" s="1"/>
    </row>
    <row r="240" spans="1:14" x14ac:dyDescent="0.3">
      <c r="A240" s="1">
        <f>I239</f>
        <v>282</v>
      </c>
      <c r="B240" s="1">
        <v>146</v>
      </c>
      <c r="C240" s="1">
        <v>333</v>
      </c>
      <c r="D240" s="5"/>
      <c r="E240" s="7"/>
      <c r="F240" s="2"/>
      <c r="G240" s="1">
        <v>2026</v>
      </c>
      <c r="H240" s="12"/>
      <c r="I240" s="1">
        <v>286</v>
      </c>
      <c r="J240" s="1" t="s">
        <v>150</v>
      </c>
      <c r="K240" s="1" t="s">
        <v>15</v>
      </c>
      <c r="L240" s="1"/>
      <c r="M240" s="1"/>
      <c r="N240" s="1"/>
    </row>
    <row r="241" spans="1:14" x14ac:dyDescent="0.3">
      <c r="A241" s="1">
        <f>I240</f>
        <v>286</v>
      </c>
      <c r="B241" s="1">
        <v>147</v>
      </c>
      <c r="C241" s="1">
        <v>334</v>
      </c>
      <c r="D241" s="5"/>
      <c r="E241" s="7"/>
      <c r="F241" s="2"/>
      <c r="G241" s="1">
        <v>2027</v>
      </c>
      <c r="H241" s="12"/>
      <c r="I241" s="1">
        <v>209</v>
      </c>
      <c r="J241" s="1" t="s">
        <v>88</v>
      </c>
      <c r="K241" s="1" t="s">
        <v>15</v>
      </c>
      <c r="L241" s="1"/>
      <c r="M241" s="1"/>
      <c r="N241" s="1"/>
    </row>
    <row r="242" spans="1:14" x14ac:dyDescent="0.3">
      <c r="A242" s="1">
        <f>I241</f>
        <v>209</v>
      </c>
      <c r="B242" s="1">
        <v>148</v>
      </c>
      <c r="C242" s="1">
        <v>335</v>
      </c>
      <c r="D242" s="5"/>
      <c r="E242" s="7"/>
      <c r="F242" s="2"/>
      <c r="G242" s="1">
        <v>2028</v>
      </c>
      <c r="H242" s="12"/>
      <c r="I242" s="1">
        <v>213</v>
      </c>
      <c r="J242" s="1" t="s">
        <v>92</v>
      </c>
      <c r="K242" s="1" t="s">
        <v>15</v>
      </c>
      <c r="L242" s="1"/>
      <c r="M242" s="1"/>
      <c r="N242" s="1"/>
    </row>
    <row r="243" spans="1:14" x14ac:dyDescent="0.3">
      <c r="A243" s="1">
        <f>I242</f>
        <v>213</v>
      </c>
      <c r="B243" s="1">
        <v>149</v>
      </c>
      <c r="C243" s="1">
        <v>336</v>
      </c>
      <c r="D243" s="5"/>
      <c r="E243" s="7"/>
      <c r="F243" s="2"/>
      <c r="L243" s="1"/>
      <c r="M243" s="1" t="s">
        <v>222</v>
      </c>
      <c r="N243" s="1" t="s">
        <v>222</v>
      </c>
    </row>
    <row r="244" spans="1:14" x14ac:dyDescent="0.3">
      <c r="A244" s="1" t="e">
        <f>#REF!</f>
        <v>#REF!</v>
      </c>
      <c r="B244" s="1">
        <v>150</v>
      </c>
      <c r="C244" s="1">
        <v>337</v>
      </c>
      <c r="D244" s="5"/>
      <c r="E244" s="7"/>
      <c r="F244" s="2" t="s">
        <v>789</v>
      </c>
      <c r="G244" s="1">
        <v>2024</v>
      </c>
      <c r="H244" s="12"/>
      <c r="I244" s="1">
        <v>206</v>
      </c>
      <c r="J244" s="1" t="s">
        <v>85</v>
      </c>
      <c r="K244" s="1" t="s">
        <v>15</v>
      </c>
      <c r="L244" s="1"/>
      <c r="M244" s="1"/>
      <c r="N244" s="1"/>
    </row>
    <row r="245" spans="1:14" x14ac:dyDescent="0.3">
      <c r="A245" s="1">
        <f>I244</f>
        <v>206</v>
      </c>
      <c r="B245" s="1">
        <v>151</v>
      </c>
      <c r="C245" s="1">
        <v>338</v>
      </c>
      <c r="D245" s="5"/>
      <c r="E245" s="7"/>
      <c r="F245" s="2"/>
      <c r="G245" s="1">
        <v>2025</v>
      </c>
      <c r="H245" s="12"/>
      <c r="I245" s="1">
        <v>283</v>
      </c>
      <c r="J245" s="1" t="s">
        <v>147</v>
      </c>
      <c r="K245" s="1" t="s">
        <v>15</v>
      </c>
      <c r="L245" s="1"/>
      <c r="M245" s="1"/>
      <c r="N245" s="1"/>
    </row>
    <row r="246" spans="1:14" x14ac:dyDescent="0.3">
      <c r="A246" s="1">
        <f>I245</f>
        <v>283</v>
      </c>
      <c r="B246" s="1">
        <v>152</v>
      </c>
      <c r="C246" s="1">
        <v>339</v>
      </c>
      <c r="D246" s="5"/>
      <c r="E246" s="7"/>
      <c r="F246" s="2"/>
      <c r="G246" s="1">
        <v>2026</v>
      </c>
      <c r="H246" s="12"/>
      <c r="I246" s="1">
        <v>287</v>
      </c>
      <c r="J246" s="1" t="s">
        <v>151</v>
      </c>
      <c r="K246" s="1" t="s">
        <v>15</v>
      </c>
      <c r="L246" s="1"/>
      <c r="M246" s="1"/>
      <c r="N246" s="1"/>
    </row>
    <row r="247" spans="1:14" x14ac:dyDescent="0.3">
      <c r="A247" s="1">
        <f>I246</f>
        <v>287</v>
      </c>
      <c r="B247" s="1">
        <v>153</v>
      </c>
      <c r="C247" s="1">
        <v>340</v>
      </c>
      <c r="D247" s="5"/>
      <c r="E247" s="7"/>
      <c r="F247" s="2"/>
      <c r="G247" s="1">
        <v>2027</v>
      </c>
      <c r="H247" s="12"/>
      <c r="I247" s="1">
        <v>210</v>
      </c>
      <c r="J247" s="1" t="s">
        <v>89</v>
      </c>
      <c r="K247" s="1" t="s">
        <v>15</v>
      </c>
      <c r="L247" s="1"/>
      <c r="M247" s="1"/>
      <c r="N247" s="1"/>
    </row>
    <row r="248" spans="1:14" x14ac:dyDescent="0.3">
      <c r="A248" s="1">
        <f>I247</f>
        <v>210</v>
      </c>
      <c r="B248" s="1">
        <v>154</v>
      </c>
      <c r="C248" s="1">
        <v>341</v>
      </c>
      <c r="D248" s="5"/>
      <c r="E248" s="7"/>
      <c r="F248" s="2"/>
      <c r="G248" s="1">
        <v>2028</v>
      </c>
      <c r="H248" s="12"/>
      <c r="I248" s="1">
        <v>214</v>
      </c>
      <c r="J248" s="1" t="s">
        <v>93</v>
      </c>
      <c r="K248" s="1" t="s">
        <v>15</v>
      </c>
      <c r="L248" s="1"/>
      <c r="M248" s="1"/>
      <c r="N248" s="1"/>
    </row>
    <row r="249" spans="1:14" x14ac:dyDescent="0.3">
      <c r="A249" s="1">
        <f>I248</f>
        <v>214</v>
      </c>
      <c r="B249" s="1">
        <v>155</v>
      </c>
      <c r="C249" s="1">
        <v>342</v>
      </c>
      <c r="D249" s="5"/>
      <c r="E249" s="7"/>
      <c r="F249" s="2"/>
      <c r="L249" s="1"/>
      <c r="M249" s="1" t="s">
        <v>222</v>
      </c>
      <c r="N249" s="1" t="s">
        <v>222</v>
      </c>
    </row>
    <row r="250" spans="1:14" x14ac:dyDescent="0.3">
      <c r="A250" s="1" t="e">
        <f>#REF!</f>
        <v>#REF!</v>
      </c>
      <c r="B250" s="1">
        <v>156</v>
      </c>
      <c r="C250" s="1">
        <v>343</v>
      </c>
      <c r="D250" s="5"/>
      <c r="E250" s="7"/>
      <c r="F250" s="2" t="s">
        <v>790</v>
      </c>
      <c r="G250" s="1">
        <v>2024</v>
      </c>
      <c r="H250" s="12"/>
      <c r="I250" s="1">
        <v>207</v>
      </c>
      <c r="J250" s="1" t="s">
        <v>86</v>
      </c>
      <c r="K250" s="1" t="s">
        <v>15</v>
      </c>
      <c r="L250" s="1"/>
      <c r="M250" s="1"/>
      <c r="N250" s="1"/>
    </row>
    <row r="251" spans="1:14" x14ac:dyDescent="0.3">
      <c r="A251" s="1">
        <f>I250</f>
        <v>207</v>
      </c>
      <c r="B251" s="1">
        <v>157</v>
      </c>
      <c r="C251" s="1">
        <v>344</v>
      </c>
      <c r="D251" s="5"/>
      <c r="E251" s="7"/>
      <c r="F251" s="2"/>
      <c r="G251" s="1">
        <v>2025</v>
      </c>
      <c r="H251" s="12"/>
      <c r="I251" s="1">
        <v>284</v>
      </c>
      <c r="J251" s="1" t="s">
        <v>148</v>
      </c>
      <c r="K251" s="1" t="s">
        <v>15</v>
      </c>
      <c r="L251" s="1"/>
      <c r="M251" s="1"/>
      <c r="N251" s="1"/>
    </row>
    <row r="252" spans="1:14" x14ac:dyDescent="0.3">
      <c r="A252" s="1">
        <f>I251</f>
        <v>284</v>
      </c>
      <c r="B252" s="1">
        <v>158</v>
      </c>
      <c r="C252" s="1">
        <v>345</v>
      </c>
      <c r="D252" s="5"/>
      <c r="E252" s="7"/>
      <c r="F252" s="2"/>
      <c r="G252" s="1">
        <v>2026</v>
      </c>
      <c r="H252" s="12"/>
      <c r="I252" s="1">
        <v>288</v>
      </c>
      <c r="J252" s="1" t="s">
        <v>152</v>
      </c>
      <c r="K252" s="1" t="s">
        <v>15</v>
      </c>
      <c r="L252" s="1"/>
      <c r="M252" s="1"/>
      <c r="N252" s="1"/>
    </row>
    <row r="253" spans="1:14" x14ac:dyDescent="0.3">
      <c r="A253" s="1">
        <f>I252</f>
        <v>288</v>
      </c>
      <c r="B253" s="1">
        <v>159</v>
      </c>
      <c r="C253" s="1">
        <v>346</v>
      </c>
      <c r="D253" s="5"/>
      <c r="E253" s="7"/>
      <c r="F253" s="2"/>
      <c r="G253" s="1">
        <v>2027</v>
      </c>
      <c r="H253" s="12"/>
      <c r="I253" s="1">
        <v>211</v>
      </c>
      <c r="J253" s="1" t="s">
        <v>90</v>
      </c>
      <c r="K253" s="1" t="s">
        <v>15</v>
      </c>
      <c r="L253" s="1"/>
      <c r="M253" s="1"/>
      <c r="N253" s="1"/>
    </row>
    <row r="254" spans="1:14" x14ac:dyDescent="0.3">
      <c r="A254" s="1">
        <f>I253</f>
        <v>211</v>
      </c>
      <c r="B254" s="1">
        <v>160</v>
      </c>
      <c r="C254" s="1">
        <v>347</v>
      </c>
      <c r="D254" s="5"/>
      <c r="E254" s="7"/>
      <c r="F254" s="2"/>
      <c r="G254" s="1">
        <v>2028</v>
      </c>
      <c r="H254" s="12"/>
      <c r="I254" s="1">
        <v>215</v>
      </c>
      <c r="J254" s="1" t="s">
        <v>94</v>
      </c>
      <c r="K254" s="1" t="s">
        <v>15</v>
      </c>
      <c r="L254" s="1"/>
      <c r="M254" s="1"/>
      <c r="N254" s="1"/>
    </row>
    <row r="255" spans="1:14" x14ac:dyDescent="0.3">
      <c r="A255" s="1">
        <f>I254</f>
        <v>215</v>
      </c>
      <c r="B255" s="1">
        <v>161</v>
      </c>
      <c r="C255" s="1">
        <v>348</v>
      </c>
      <c r="D255" s="5"/>
      <c r="E255" s="7"/>
      <c r="F255" s="2"/>
      <c r="L255" s="1"/>
      <c r="M255" s="1" t="s">
        <v>222</v>
      </c>
      <c r="N255" s="1" t="s">
        <v>222</v>
      </c>
    </row>
    <row r="256" spans="1:14" x14ac:dyDescent="0.3">
      <c r="A256" s="1" t="e">
        <f>#REF!</f>
        <v>#REF!</v>
      </c>
      <c r="B256" s="1">
        <v>162</v>
      </c>
      <c r="C256" s="1">
        <v>349</v>
      </c>
      <c r="D256" s="5"/>
      <c r="E256" s="7"/>
      <c r="F256" s="2" t="s">
        <v>791</v>
      </c>
      <c r="G256" s="1">
        <v>2024</v>
      </c>
      <c r="H256" s="12"/>
      <c r="I256" s="1">
        <v>208</v>
      </c>
      <c r="J256" s="1" t="s">
        <v>87</v>
      </c>
      <c r="K256" s="1" t="s">
        <v>15</v>
      </c>
      <c r="L256" s="1"/>
      <c r="M256" s="1"/>
      <c r="N256" s="1"/>
    </row>
    <row r="257" spans="1:14" x14ac:dyDescent="0.3">
      <c r="A257" s="1">
        <f>I256</f>
        <v>208</v>
      </c>
      <c r="B257" s="1">
        <v>163</v>
      </c>
      <c r="C257" s="1">
        <v>350</v>
      </c>
      <c r="D257" s="5"/>
      <c r="E257" s="7"/>
      <c r="F257" s="2"/>
      <c r="G257" s="1">
        <v>2025</v>
      </c>
      <c r="H257" s="12"/>
      <c r="I257" s="1">
        <v>285</v>
      </c>
      <c r="J257" s="1" t="s">
        <v>149</v>
      </c>
      <c r="K257" s="1" t="s">
        <v>15</v>
      </c>
      <c r="L257" s="1"/>
      <c r="M257" s="1"/>
      <c r="N257" s="1"/>
    </row>
    <row r="258" spans="1:14" x14ac:dyDescent="0.3">
      <c r="A258" s="1">
        <f>I257</f>
        <v>285</v>
      </c>
      <c r="B258" s="1">
        <v>164</v>
      </c>
      <c r="C258" s="1">
        <v>351</v>
      </c>
      <c r="D258" s="5"/>
      <c r="E258" s="7"/>
      <c r="F258" s="2"/>
      <c r="G258" s="1">
        <v>2026</v>
      </c>
      <c r="H258" s="12"/>
      <c r="I258" s="1">
        <v>289</v>
      </c>
      <c r="J258" s="1" t="s">
        <v>153</v>
      </c>
      <c r="K258" s="1" t="s">
        <v>15</v>
      </c>
      <c r="L258" s="1"/>
      <c r="M258" s="1"/>
      <c r="N258" s="1"/>
    </row>
    <row r="259" spans="1:14" x14ac:dyDescent="0.3">
      <c r="A259" s="1">
        <f>I258</f>
        <v>289</v>
      </c>
      <c r="B259" s="1">
        <v>165</v>
      </c>
      <c r="C259" s="1">
        <v>352</v>
      </c>
      <c r="D259" s="5"/>
      <c r="E259" s="7"/>
      <c r="F259" s="2"/>
      <c r="G259" s="1">
        <v>2027</v>
      </c>
      <c r="H259" s="12"/>
      <c r="I259" s="1">
        <v>212</v>
      </c>
      <c r="J259" s="1" t="s">
        <v>91</v>
      </c>
      <c r="K259" s="1" t="s">
        <v>15</v>
      </c>
      <c r="L259" s="1"/>
      <c r="M259" s="1"/>
      <c r="N259" s="1"/>
    </row>
    <row r="260" spans="1:14" x14ac:dyDescent="0.3">
      <c r="A260" s="1">
        <f>I259</f>
        <v>212</v>
      </c>
      <c r="B260" s="1">
        <v>166</v>
      </c>
      <c r="C260" s="1">
        <v>353</v>
      </c>
      <c r="D260" s="5"/>
      <c r="E260" s="7"/>
      <c r="F260" s="2"/>
      <c r="G260" s="1">
        <v>2028</v>
      </c>
      <c r="H260" s="12"/>
      <c r="I260" s="1">
        <v>216</v>
      </c>
      <c r="J260" s="1" t="s">
        <v>95</v>
      </c>
      <c r="K260" s="1" t="s">
        <v>15</v>
      </c>
      <c r="L260" s="1"/>
      <c r="M260" s="1"/>
      <c r="N260" s="1"/>
    </row>
    <row r="261" spans="1:14" x14ac:dyDescent="0.3">
      <c r="A261" s="1">
        <f>I260</f>
        <v>216</v>
      </c>
      <c r="B261" s="1">
        <v>167</v>
      </c>
      <c r="C261" s="1">
        <v>354</v>
      </c>
      <c r="D261" s="5"/>
      <c r="E261" s="7"/>
      <c r="F261" s="2"/>
      <c r="L261" s="1"/>
      <c r="M261" s="1" t="s">
        <v>222</v>
      </c>
      <c r="N261" s="1" t="s">
        <v>222</v>
      </c>
    </row>
    <row r="262" spans="1:14" x14ac:dyDescent="0.3">
      <c r="A262" s="1"/>
      <c r="B262" s="1"/>
      <c r="C262" s="1">
        <v>355</v>
      </c>
      <c r="D262" s="5"/>
      <c r="E262" s="7" t="s">
        <v>352</v>
      </c>
      <c r="F262" s="2"/>
      <c r="G262" s="1"/>
      <c r="H262" s="11"/>
      <c r="I262" s="1"/>
      <c r="J262" s="1"/>
      <c r="K262" s="1"/>
      <c r="L262" s="1"/>
      <c r="M262" s="1"/>
      <c r="N262" s="1"/>
    </row>
    <row r="263" spans="1:14" x14ac:dyDescent="0.3">
      <c r="A263" s="1">
        <f t="shared" si="2"/>
        <v>271</v>
      </c>
      <c r="B263" s="1">
        <v>168</v>
      </c>
      <c r="C263" s="1">
        <v>356</v>
      </c>
      <c r="D263" s="5"/>
      <c r="E263" s="7"/>
      <c r="F263" s="2" t="s">
        <v>353</v>
      </c>
      <c r="G263" s="1"/>
      <c r="H263" s="11"/>
      <c r="I263" s="1">
        <v>271</v>
      </c>
      <c r="J263" s="1" t="s">
        <v>138</v>
      </c>
      <c r="K263" s="1" t="s">
        <v>73</v>
      </c>
      <c r="L263" s="1">
        <v>52</v>
      </c>
      <c r="M263" s="1" t="s">
        <v>138</v>
      </c>
      <c r="N263" s="1">
        <v>52</v>
      </c>
    </row>
    <row r="264" spans="1:14" x14ac:dyDescent="0.3">
      <c r="A264" s="1"/>
      <c r="B264" s="1"/>
      <c r="C264" s="1">
        <v>357</v>
      </c>
      <c r="D264" s="5"/>
      <c r="E264" s="7"/>
      <c r="F264" s="2"/>
      <c r="G264" s="1"/>
      <c r="H264" s="13" t="s">
        <v>253</v>
      </c>
      <c r="I264" s="1"/>
      <c r="J264" s="1"/>
      <c r="K264" s="1"/>
      <c r="L264" s="1"/>
      <c r="M264" s="1"/>
      <c r="N264" s="1"/>
    </row>
    <row r="265" spans="1:14" x14ac:dyDescent="0.3">
      <c r="A265" s="1"/>
      <c r="B265" s="1"/>
      <c r="C265" s="1">
        <v>358</v>
      </c>
      <c r="D265" s="5"/>
      <c r="E265" s="7"/>
      <c r="F265" s="2"/>
      <c r="G265" s="1"/>
      <c r="H265" s="13" t="s">
        <v>354</v>
      </c>
      <c r="I265" s="1"/>
      <c r="J265" s="1"/>
      <c r="K265" s="1"/>
      <c r="L265" s="1"/>
      <c r="M265" s="1"/>
      <c r="N265" s="1"/>
    </row>
    <row r="266" spans="1:14" ht="31.8" x14ac:dyDescent="0.3">
      <c r="A266" s="1"/>
      <c r="B266" s="1"/>
      <c r="C266" s="1">
        <v>359</v>
      </c>
      <c r="D266" s="5"/>
      <c r="E266" s="7"/>
      <c r="F266" s="2"/>
      <c r="G266" s="1"/>
      <c r="H266" s="13" t="s">
        <v>355</v>
      </c>
      <c r="I266" s="1"/>
      <c r="J266" s="1"/>
      <c r="K266" s="1"/>
      <c r="L266" s="1"/>
      <c r="M266" s="1"/>
      <c r="N266" s="1"/>
    </row>
    <row r="267" spans="1:14" x14ac:dyDescent="0.3">
      <c r="A267" s="1"/>
      <c r="B267" s="1"/>
      <c r="C267" s="1">
        <v>360</v>
      </c>
      <c r="D267" s="5"/>
      <c r="E267" s="7"/>
      <c r="F267" s="2"/>
      <c r="G267" s="1"/>
      <c r="H267" s="13" t="s">
        <v>356</v>
      </c>
      <c r="I267" s="1"/>
      <c r="J267" s="1"/>
      <c r="K267" s="1"/>
      <c r="L267" s="1"/>
      <c r="M267" s="1"/>
      <c r="N267" s="1"/>
    </row>
    <row r="268" spans="1:14" x14ac:dyDescent="0.3">
      <c r="A268" s="1"/>
      <c r="B268" s="1"/>
      <c r="C268" s="1"/>
      <c r="D268" s="5"/>
      <c r="E268" s="7"/>
      <c r="F268" s="2"/>
      <c r="G268" s="1"/>
      <c r="H268" s="12"/>
      <c r="I268" s="1">
        <v>1238</v>
      </c>
      <c r="J268" s="1" t="s">
        <v>935</v>
      </c>
      <c r="K268" s="1" t="s">
        <v>15</v>
      </c>
      <c r="L268" s="1"/>
      <c r="M268" s="1"/>
      <c r="N268" s="1"/>
    </row>
    <row r="269" spans="1:14" x14ac:dyDescent="0.3">
      <c r="A269" s="1">
        <f t="shared" si="2"/>
        <v>273</v>
      </c>
      <c r="B269" s="1">
        <v>169</v>
      </c>
      <c r="C269" s="1">
        <v>361</v>
      </c>
      <c r="D269" s="5"/>
      <c r="E269" s="7"/>
      <c r="F269" s="2" t="s">
        <v>357</v>
      </c>
      <c r="G269" s="1"/>
      <c r="H269" s="12"/>
      <c r="I269" s="1">
        <v>273</v>
      </c>
      <c r="J269" s="1" t="s">
        <v>140</v>
      </c>
      <c r="K269" s="1" t="s">
        <v>15</v>
      </c>
      <c r="L269" s="1"/>
      <c r="M269" s="1"/>
      <c r="N269" s="1"/>
    </row>
    <row r="270" spans="1:14" ht="24" x14ac:dyDescent="0.3">
      <c r="A270" s="1">
        <f t="shared" si="2"/>
        <v>272</v>
      </c>
      <c r="B270" s="1">
        <v>170</v>
      </c>
      <c r="C270" s="1">
        <v>362</v>
      </c>
      <c r="D270" s="5"/>
      <c r="E270" s="7"/>
      <c r="F270" s="2" t="s">
        <v>358</v>
      </c>
      <c r="G270" s="1"/>
      <c r="H270" s="11"/>
      <c r="I270" s="1">
        <v>272</v>
      </c>
      <c r="J270" s="1" t="s">
        <v>139</v>
      </c>
      <c r="K270" s="1" t="s">
        <v>73</v>
      </c>
      <c r="L270" s="1">
        <v>53</v>
      </c>
      <c r="M270" s="1" t="s">
        <v>139</v>
      </c>
      <c r="N270" s="1">
        <v>53</v>
      </c>
    </row>
    <row r="271" spans="1:14" x14ac:dyDescent="0.3">
      <c r="A271" s="1"/>
      <c r="B271" s="1"/>
      <c r="C271" s="1">
        <v>363</v>
      </c>
      <c r="D271" s="5"/>
      <c r="E271" s="7"/>
      <c r="F271" s="2"/>
      <c r="G271" s="1"/>
      <c r="H271" s="13" t="s">
        <v>359</v>
      </c>
      <c r="I271" s="1"/>
      <c r="J271" s="1"/>
      <c r="K271" s="1"/>
      <c r="L271" s="1"/>
      <c r="M271" s="1"/>
      <c r="N271" s="1"/>
    </row>
    <row r="272" spans="1:14" x14ac:dyDescent="0.3">
      <c r="A272" s="1"/>
      <c r="B272" s="1"/>
      <c r="C272" s="1">
        <v>364</v>
      </c>
      <c r="D272" s="5"/>
      <c r="E272" s="7"/>
      <c r="F272" s="2"/>
      <c r="G272" s="1"/>
      <c r="H272" s="13" t="s">
        <v>360</v>
      </c>
      <c r="I272" s="1"/>
      <c r="J272" s="1"/>
      <c r="K272" s="1"/>
      <c r="L272" s="1"/>
      <c r="M272" s="1"/>
      <c r="N272" s="1"/>
    </row>
    <row r="273" spans="1:14" ht="21.6" x14ac:dyDescent="0.3">
      <c r="A273" s="1"/>
      <c r="B273" s="1"/>
      <c r="C273" s="1">
        <v>365</v>
      </c>
      <c r="D273" s="5"/>
      <c r="E273" s="7"/>
      <c r="F273" s="2"/>
      <c r="G273" s="1"/>
      <c r="H273" s="13" t="s">
        <v>361</v>
      </c>
      <c r="I273" s="1"/>
      <c r="J273" s="1"/>
      <c r="K273" s="1"/>
      <c r="L273" s="1"/>
      <c r="M273" s="1"/>
      <c r="N273" s="1"/>
    </row>
    <row r="274" spans="1:14" x14ac:dyDescent="0.3">
      <c r="A274" s="1"/>
      <c r="B274" s="1"/>
      <c r="C274" s="1">
        <v>366</v>
      </c>
      <c r="D274" s="5"/>
      <c r="E274" s="7"/>
      <c r="F274" s="2"/>
      <c r="G274" s="1"/>
      <c r="H274" s="13" t="s">
        <v>270</v>
      </c>
      <c r="I274" s="1"/>
      <c r="J274" s="1"/>
      <c r="K274" s="1"/>
      <c r="L274" s="1"/>
      <c r="M274" s="1"/>
      <c r="N274" s="1"/>
    </row>
    <row r="275" spans="1:14" x14ac:dyDescent="0.3">
      <c r="A275" s="1"/>
      <c r="B275" s="1"/>
      <c r="C275" s="1"/>
      <c r="D275" s="5"/>
      <c r="E275" s="7"/>
      <c r="F275" s="2"/>
      <c r="G275" s="1"/>
      <c r="H275" s="12"/>
      <c r="I275" s="1">
        <v>1237</v>
      </c>
      <c r="J275" s="1" t="s">
        <v>936</v>
      </c>
      <c r="K275" s="1" t="s">
        <v>15</v>
      </c>
      <c r="L275" s="1"/>
      <c r="M275" s="1"/>
      <c r="N275" s="1"/>
    </row>
    <row r="276" spans="1:14" x14ac:dyDescent="0.3">
      <c r="A276" s="1">
        <f t="shared" si="2"/>
        <v>274</v>
      </c>
      <c r="B276" s="1">
        <v>171</v>
      </c>
      <c r="C276" s="1">
        <v>367</v>
      </c>
      <c r="D276" s="5"/>
      <c r="E276" s="7"/>
      <c r="F276" s="2" t="s">
        <v>357</v>
      </c>
      <c r="G276" s="1"/>
      <c r="H276" s="12"/>
      <c r="I276" s="1">
        <v>274</v>
      </c>
      <c r="J276" s="1" t="s">
        <v>141</v>
      </c>
      <c r="K276" s="1" t="s">
        <v>15</v>
      </c>
      <c r="L276" s="1"/>
      <c r="M276" s="1"/>
      <c r="N276" s="1"/>
    </row>
    <row r="277" spans="1:14" ht="24" x14ac:dyDescent="0.3">
      <c r="A277" s="1"/>
      <c r="B277" s="1"/>
      <c r="C277" s="1"/>
      <c r="D277" s="5"/>
      <c r="E277" s="7"/>
      <c r="F277" s="2" t="s">
        <v>792</v>
      </c>
      <c r="G277" s="1"/>
      <c r="H277" s="12"/>
      <c r="I277" s="1">
        <v>1199</v>
      </c>
      <c r="J277" s="1" t="s">
        <v>937</v>
      </c>
      <c r="K277" s="1" t="s">
        <v>20</v>
      </c>
      <c r="L277" s="1">
        <v>187</v>
      </c>
      <c r="M277" s="1" t="s">
        <v>938</v>
      </c>
      <c r="N277" s="1">
        <v>187</v>
      </c>
    </row>
    <row r="278" spans="1:14" ht="24" x14ac:dyDescent="0.3">
      <c r="A278" s="1"/>
      <c r="B278" s="1"/>
      <c r="C278" s="1"/>
      <c r="D278" s="5"/>
      <c r="E278" s="7"/>
      <c r="F278" s="2" t="s">
        <v>793</v>
      </c>
      <c r="G278" s="1"/>
      <c r="H278" s="12"/>
      <c r="I278" s="1">
        <v>1213</v>
      </c>
      <c r="J278" s="1" t="s">
        <v>939</v>
      </c>
      <c r="K278" s="1" t="s">
        <v>20</v>
      </c>
      <c r="L278" s="1">
        <v>67</v>
      </c>
      <c r="M278" s="1" t="s">
        <v>188</v>
      </c>
      <c r="N278" s="1">
        <v>67</v>
      </c>
    </row>
    <row r="279" spans="1:14" x14ac:dyDescent="0.3">
      <c r="A279" s="1"/>
      <c r="B279" s="1"/>
      <c r="C279" s="1"/>
      <c r="D279" s="5"/>
      <c r="E279" s="7"/>
      <c r="F279" s="2"/>
      <c r="G279" s="1"/>
      <c r="H279" s="13" t="s">
        <v>794</v>
      </c>
      <c r="I279" s="1"/>
      <c r="J279" s="1"/>
      <c r="K279" s="1"/>
      <c r="L279" s="1"/>
      <c r="M279" s="1"/>
      <c r="N279" s="1"/>
    </row>
    <row r="280" spans="1:14" x14ac:dyDescent="0.3">
      <c r="A280" s="1"/>
      <c r="B280" s="1"/>
      <c r="C280" s="1"/>
      <c r="D280" s="5"/>
      <c r="E280" s="7"/>
      <c r="F280" s="2"/>
      <c r="G280" s="1"/>
      <c r="H280" s="13" t="s">
        <v>795</v>
      </c>
      <c r="I280" s="1"/>
      <c r="J280" s="1"/>
      <c r="K280" s="1"/>
      <c r="L280" s="1"/>
      <c r="M280" s="1"/>
      <c r="N280" s="1"/>
    </row>
    <row r="281" spans="1:14" x14ac:dyDescent="0.3">
      <c r="A281" s="1"/>
      <c r="B281" s="1"/>
      <c r="C281" s="1"/>
      <c r="D281" s="5"/>
      <c r="E281" s="7"/>
      <c r="F281" s="2"/>
      <c r="G281" s="1"/>
      <c r="H281" s="13" t="s">
        <v>796</v>
      </c>
      <c r="I281" s="1"/>
      <c r="J281" s="1"/>
      <c r="K281" s="1"/>
      <c r="L281" s="1"/>
      <c r="M281" s="1"/>
      <c r="N281" s="1"/>
    </row>
    <row r="282" spans="1:14" x14ac:dyDescent="0.3">
      <c r="A282" s="1"/>
      <c r="B282" s="1"/>
      <c r="C282" s="1"/>
      <c r="D282" s="5"/>
      <c r="E282" s="7"/>
      <c r="F282" s="2"/>
      <c r="G282" s="1"/>
      <c r="H282" s="13" t="s">
        <v>797</v>
      </c>
      <c r="I282" s="1"/>
      <c r="J282" s="1"/>
      <c r="K282" s="1"/>
      <c r="L282" s="1"/>
      <c r="M282" s="1"/>
      <c r="N282" s="1"/>
    </row>
    <row r="283" spans="1:14" x14ac:dyDescent="0.3">
      <c r="A283" s="1"/>
      <c r="B283" s="1"/>
      <c r="C283" s="1"/>
      <c r="D283" s="5"/>
      <c r="E283" s="7"/>
      <c r="F283" s="2"/>
      <c r="G283" s="1"/>
      <c r="H283" s="13" t="s">
        <v>798</v>
      </c>
      <c r="I283" s="1"/>
      <c r="J283" s="1"/>
      <c r="K283" s="1"/>
      <c r="L283" s="1"/>
      <c r="M283" s="1"/>
      <c r="N283" s="1"/>
    </row>
    <row r="284" spans="1:14" ht="35.4" x14ac:dyDescent="0.3">
      <c r="A284" s="1">
        <f t="shared" si="2"/>
        <v>275</v>
      </c>
      <c r="B284" s="1">
        <v>172</v>
      </c>
      <c r="C284" s="1">
        <v>368</v>
      </c>
      <c r="D284" s="5"/>
      <c r="E284" s="7"/>
      <c r="F284" s="2" t="s">
        <v>362</v>
      </c>
      <c r="G284" s="1"/>
      <c r="H284" s="11"/>
      <c r="I284" s="1">
        <v>275</v>
      </c>
      <c r="J284" s="1" t="s">
        <v>142</v>
      </c>
      <c r="K284" s="1" t="s">
        <v>73</v>
      </c>
      <c r="L284" s="1">
        <v>3</v>
      </c>
      <c r="M284" s="1" t="s">
        <v>143</v>
      </c>
      <c r="N284" s="1">
        <v>3</v>
      </c>
    </row>
    <row r="285" spans="1:14" x14ac:dyDescent="0.3">
      <c r="A285" s="1"/>
      <c r="B285" s="1"/>
      <c r="C285" s="1">
        <v>369</v>
      </c>
      <c r="D285" s="5"/>
      <c r="E285" s="7"/>
      <c r="F285" s="2"/>
      <c r="G285" s="1"/>
      <c r="H285" s="13" t="s">
        <v>252</v>
      </c>
      <c r="I285" s="1"/>
      <c r="J285" s="1"/>
      <c r="K285" s="1"/>
      <c r="L285" s="1"/>
      <c r="M285" s="1"/>
      <c r="N285" s="1"/>
    </row>
    <row r="286" spans="1:14" x14ac:dyDescent="0.3">
      <c r="A286" s="1"/>
      <c r="B286" s="1"/>
      <c r="C286" s="1">
        <v>370</v>
      </c>
      <c r="D286" s="5"/>
      <c r="E286" s="7"/>
      <c r="F286" s="2"/>
      <c r="G286" s="1"/>
      <c r="H286" s="13" t="s">
        <v>253</v>
      </c>
      <c r="I286" s="1"/>
      <c r="J286" s="1"/>
      <c r="K286" s="1"/>
      <c r="L286" s="1"/>
      <c r="M286" s="1"/>
      <c r="N286" s="1"/>
    </row>
    <row r="287" spans="1:14" x14ac:dyDescent="0.3">
      <c r="A287" s="1"/>
      <c r="B287" s="1"/>
      <c r="C287" s="1">
        <v>371</v>
      </c>
      <c r="D287" s="5"/>
      <c r="E287" s="7"/>
      <c r="F287" s="2"/>
      <c r="G287" s="1"/>
      <c r="H287" s="13" t="s">
        <v>308</v>
      </c>
      <c r="I287" s="1"/>
      <c r="J287" s="1"/>
      <c r="K287" s="1"/>
      <c r="L287" s="1"/>
      <c r="M287" s="1"/>
      <c r="N287" s="1"/>
    </row>
    <row r="288" spans="1:14" x14ac:dyDescent="0.3">
      <c r="A288" s="1">
        <f t="shared" si="2"/>
        <v>276</v>
      </c>
      <c r="B288" s="1">
        <v>173</v>
      </c>
      <c r="C288" s="1">
        <v>372</v>
      </c>
      <c r="D288" s="5"/>
      <c r="E288" s="7"/>
      <c r="F288" s="2" t="s">
        <v>363</v>
      </c>
      <c r="G288" s="1"/>
      <c r="H288" s="12"/>
      <c r="I288" s="1">
        <v>276</v>
      </c>
      <c r="J288" s="1" t="s">
        <v>144</v>
      </c>
      <c r="K288" s="1" t="s">
        <v>15</v>
      </c>
      <c r="L288" s="1"/>
      <c r="M288" s="1"/>
      <c r="N288" s="1"/>
    </row>
    <row r="289" spans="1:14" ht="35.4" x14ac:dyDescent="0.3">
      <c r="A289" s="1"/>
      <c r="B289" s="1"/>
      <c r="C289" s="1"/>
      <c r="D289" s="5"/>
      <c r="E289" s="7"/>
      <c r="F289" s="2" t="s">
        <v>799</v>
      </c>
      <c r="G289" s="1"/>
      <c r="H289" s="12"/>
      <c r="I289" s="1">
        <v>1221</v>
      </c>
      <c r="J289" s="1" t="s">
        <v>940</v>
      </c>
      <c r="K289" s="1" t="s">
        <v>20</v>
      </c>
      <c r="L289" s="1">
        <v>3</v>
      </c>
      <c r="M289" s="1" t="s">
        <v>143</v>
      </c>
      <c r="N289" s="1">
        <v>3</v>
      </c>
    </row>
    <row r="290" spans="1:14" x14ac:dyDescent="0.3">
      <c r="A290" s="1"/>
      <c r="B290" s="1"/>
      <c r="C290" s="1"/>
      <c r="D290" s="5"/>
      <c r="E290" s="7"/>
      <c r="F290" t="s">
        <v>800</v>
      </c>
      <c r="G290" s="1"/>
      <c r="H290" s="12"/>
      <c r="I290" s="1">
        <v>1222</v>
      </c>
      <c r="J290" s="1" t="s">
        <v>941</v>
      </c>
      <c r="K290" s="1" t="s">
        <v>15</v>
      </c>
      <c r="L290" s="1"/>
      <c r="M290" s="1"/>
      <c r="N290" s="1"/>
    </row>
    <row r="291" spans="1:14" x14ac:dyDescent="0.3">
      <c r="A291" s="1"/>
      <c r="B291" s="1"/>
      <c r="C291" s="1">
        <v>373</v>
      </c>
      <c r="D291" s="5"/>
      <c r="E291" s="7" t="s">
        <v>364</v>
      </c>
      <c r="F291" s="2"/>
      <c r="G291" s="1"/>
      <c r="H291" s="11"/>
      <c r="I291" s="1"/>
      <c r="J291" s="1"/>
      <c r="K291" s="1"/>
      <c r="L291" s="1"/>
      <c r="M291" s="1"/>
      <c r="N291" s="1"/>
    </row>
    <row r="292" spans="1:14" ht="24" x14ac:dyDescent="0.3">
      <c r="A292" s="1">
        <f t="shared" si="2"/>
        <v>266</v>
      </c>
      <c r="B292" s="1">
        <v>174</v>
      </c>
      <c r="C292" s="1">
        <v>374</v>
      </c>
      <c r="D292" s="5"/>
      <c r="E292" s="7"/>
      <c r="F292" s="2" t="s">
        <v>365</v>
      </c>
      <c r="G292" s="1"/>
      <c r="H292" s="11"/>
      <c r="I292" s="1">
        <v>266</v>
      </c>
      <c r="J292" s="1" t="s">
        <v>132</v>
      </c>
      <c r="K292" s="1" t="s">
        <v>73</v>
      </c>
      <c r="L292" s="1">
        <v>50</v>
      </c>
      <c r="M292" s="1" t="s">
        <v>132</v>
      </c>
      <c r="N292" s="1">
        <v>50</v>
      </c>
    </row>
    <row r="293" spans="1:14" x14ac:dyDescent="0.3">
      <c r="A293" s="1"/>
      <c r="B293" s="1"/>
      <c r="C293" s="1">
        <v>375</v>
      </c>
      <c r="D293" s="5"/>
      <c r="E293" s="7"/>
      <c r="F293" s="2"/>
      <c r="G293" s="1"/>
      <c r="H293" s="13" t="s">
        <v>366</v>
      </c>
      <c r="I293" s="1"/>
      <c r="J293" s="1"/>
      <c r="K293" s="1"/>
      <c r="L293" s="1"/>
      <c r="M293" s="1"/>
      <c r="N293" s="1"/>
    </row>
    <row r="294" spans="1:14" x14ac:dyDescent="0.3">
      <c r="A294" s="1"/>
      <c r="B294" s="1"/>
      <c r="C294" s="1">
        <v>376</v>
      </c>
      <c r="D294" s="5"/>
      <c r="E294" s="7"/>
      <c r="F294" s="2"/>
      <c r="G294" s="1"/>
      <c r="H294" s="13" t="s">
        <v>367</v>
      </c>
      <c r="I294" s="1"/>
      <c r="J294" s="1"/>
      <c r="K294" s="1"/>
      <c r="L294" s="1"/>
      <c r="M294" s="1"/>
      <c r="N294" s="1"/>
    </row>
    <row r="295" spans="1:14" x14ac:dyDescent="0.3">
      <c r="A295" s="1"/>
      <c r="B295" s="1"/>
      <c r="C295" s="1">
        <v>377</v>
      </c>
      <c r="D295" s="5"/>
      <c r="E295" s="7"/>
      <c r="F295" s="2"/>
      <c r="G295" s="1"/>
      <c r="H295" s="13" t="s">
        <v>368</v>
      </c>
      <c r="I295" s="1"/>
      <c r="J295" s="1"/>
      <c r="K295" s="1"/>
      <c r="L295" s="1"/>
      <c r="M295" s="1"/>
      <c r="N295" s="1"/>
    </row>
    <row r="296" spans="1:14" x14ac:dyDescent="0.3">
      <c r="A296" s="1"/>
      <c r="B296" s="1"/>
      <c r="C296" s="1">
        <v>378</v>
      </c>
      <c r="D296" s="5"/>
      <c r="E296" s="7"/>
      <c r="F296" s="2"/>
      <c r="G296" s="1"/>
      <c r="H296" s="13" t="s">
        <v>369</v>
      </c>
      <c r="I296" s="1"/>
      <c r="J296" s="1"/>
      <c r="K296" s="1"/>
      <c r="L296" s="1"/>
      <c r="M296" s="1"/>
      <c r="N296" s="1"/>
    </row>
    <row r="297" spans="1:14" x14ac:dyDescent="0.3">
      <c r="A297" s="1"/>
      <c r="B297" s="1"/>
      <c r="C297" s="1">
        <v>379</v>
      </c>
      <c r="D297" s="5"/>
      <c r="E297" s="7"/>
      <c r="F297" s="2"/>
      <c r="G297" s="1"/>
      <c r="H297" s="13" t="s">
        <v>370</v>
      </c>
      <c r="I297" s="1"/>
      <c r="J297" s="1"/>
      <c r="K297" s="1"/>
      <c r="L297" s="1"/>
      <c r="M297" s="1"/>
      <c r="N297" s="1"/>
    </row>
    <row r="298" spans="1:14" x14ac:dyDescent="0.3">
      <c r="A298" s="1">
        <f t="shared" si="2"/>
        <v>0</v>
      </c>
      <c r="B298" s="1">
        <v>175</v>
      </c>
      <c r="C298" s="1">
        <v>380</v>
      </c>
      <c r="D298" s="5"/>
      <c r="E298" s="7"/>
      <c r="F298" s="2" t="s">
        <v>371</v>
      </c>
      <c r="G298" s="1"/>
      <c r="H298" s="11"/>
      <c r="I298" s="1"/>
      <c r="J298" s="1" t="s">
        <v>222</v>
      </c>
      <c r="K298" s="1" t="s">
        <v>222</v>
      </c>
      <c r="L298" s="1" t="s">
        <v>222</v>
      </c>
      <c r="M298" s="1" t="s">
        <v>222</v>
      </c>
      <c r="N298" s="1" t="s">
        <v>222</v>
      </c>
    </row>
    <row r="299" spans="1:14" ht="35.4" x14ac:dyDescent="0.3">
      <c r="A299" s="1">
        <f t="shared" si="2"/>
        <v>267</v>
      </c>
      <c r="B299" s="1">
        <v>176</v>
      </c>
      <c r="C299" s="1">
        <v>381</v>
      </c>
      <c r="D299" s="5"/>
      <c r="E299" s="7"/>
      <c r="F299" s="2" t="s">
        <v>372</v>
      </c>
      <c r="G299" s="1"/>
      <c r="H299" s="11"/>
      <c r="I299" s="1">
        <v>267</v>
      </c>
      <c r="J299" s="1" t="s">
        <v>133</v>
      </c>
      <c r="K299" s="1" t="s">
        <v>73</v>
      </c>
      <c r="L299" s="1">
        <v>51</v>
      </c>
      <c r="M299" s="1" t="s">
        <v>133</v>
      </c>
      <c r="N299" s="1">
        <v>51</v>
      </c>
    </row>
    <row r="300" spans="1:14" x14ac:dyDescent="0.3">
      <c r="A300" s="1"/>
      <c r="B300" s="1"/>
      <c r="C300" s="1">
        <v>382</v>
      </c>
      <c r="D300" s="5"/>
      <c r="E300" s="7"/>
      <c r="F300" s="2"/>
      <c r="G300" s="1"/>
      <c r="H300" s="13" t="s">
        <v>373</v>
      </c>
      <c r="I300" s="1"/>
      <c r="J300" s="1"/>
      <c r="K300" s="1"/>
      <c r="L300" s="1"/>
      <c r="M300" s="1"/>
      <c r="N300" s="1"/>
    </row>
    <row r="301" spans="1:14" x14ac:dyDescent="0.3">
      <c r="A301" s="1"/>
      <c r="B301" s="1"/>
      <c r="C301" s="1">
        <v>383</v>
      </c>
      <c r="D301" s="5"/>
      <c r="E301" s="7"/>
      <c r="F301" s="2"/>
      <c r="G301" s="1"/>
      <c r="H301" s="13" t="s">
        <v>374</v>
      </c>
      <c r="I301" s="1"/>
      <c r="J301" s="1"/>
      <c r="K301" s="1"/>
      <c r="L301" s="1"/>
      <c r="M301" s="1"/>
      <c r="N301" s="1"/>
    </row>
    <row r="302" spans="1:14" ht="21.6" x14ac:dyDescent="0.3">
      <c r="A302" s="1"/>
      <c r="B302" s="1"/>
      <c r="C302" s="1">
        <v>384</v>
      </c>
      <c r="D302" s="5"/>
      <c r="E302" s="7"/>
      <c r="F302" s="2"/>
      <c r="G302" s="1"/>
      <c r="H302" s="13" t="s">
        <v>375</v>
      </c>
      <c r="I302" s="1"/>
      <c r="J302" s="1"/>
      <c r="K302" s="1"/>
      <c r="L302" s="1"/>
      <c r="M302" s="1"/>
      <c r="N302" s="1"/>
    </row>
    <row r="303" spans="1:14" x14ac:dyDescent="0.3">
      <c r="A303" s="1"/>
      <c r="B303" s="1"/>
      <c r="C303" s="1">
        <v>385</v>
      </c>
      <c r="D303" s="5"/>
      <c r="E303" s="7"/>
      <c r="F303" s="2"/>
      <c r="G303" s="1"/>
      <c r="H303" s="13" t="s">
        <v>376</v>
      </c>
      <c r="I303" s="1"/>
      <c r="J303" s="1"/>
      <c r="K303" s="1"/>
      <c r="L303" s="1"/>
      <c r="M303" s="1"/>
      <c r="N303" s="1"/>
    </row>
    <row r="304" spans="1:14" ht="24" x14ac:dyDescent="0.3">
      <c r="A304" s="1">
        <f t="shared" si="2"/>
        <v>269</v>
      </c>
      <c r="B304" s="1">
        <v>177</v>
      </c>
      <c r="C304" s="1">
        <v>386</v>
      </c>
      <c r="D304" s="5"/>
      <c r="E304" s="7"/>
      <c r="F304" s="2" t="s">
        <v>377</v>
      </c>
      <c r="G304" s="1"/>
      <c r="H304" s="11"/>
      <c r="I304" s="1">
        <v>269</v>
      </c>
      <c r="J304" s="1" t="s">
        <v>135</v>
      </c>
      <c r="K304" s="1" t="s">
        <v>73</v>
      </c>
      <c r="L304" s="1">
        <v>49</v>
      </c>
      <c r="M304" s="1" t="s">
        <v>136</v>
      </c>
      <c r="N304" s="1">
        <v>49</v>
      </c>
    </row>
    <row r="305" spans="1:14" x14ac:dyDescent="0.3">
      <c r="A305" s="1"/>
      <c r="B305" s="1"/>
      <c r="C305" s="1">
        <v>387</v>
      </c>
      <c r="D305" s="5"/>
      <c r="E305" s="7"/>
      <c r="F305" s="2"/>
      <c r="G305" s="1"/>
      <c r="H305" s="13" t="s">
        <v>378</v>
      </c>
      <c r="I305" s="1"/>
      <c r="J305" s="1"/>
      <c r="K305" s="1"/>
      <c r="L305" s="1"/>
      <c r="M305" s="1"/>
      <c r="N305" s="1"/>
    </row>
    <row r="306" spans="1:14" x14ac:dyDescent="0.3">
      <c r="A306" s="1"/>
      <c r="B306" s="1"/>
      <c r="C306" s="1">
        <v>388</v>
      </c>
      <c r="D306" s="5"/>
      <c r="E306" s="7"/>
      <c r="F306" s="2"/>
      <c r="G306" s="1"/>
      <c r="H306" s="13" t="s">
        <v>379</v>
      </c>
      <c r="I306" s="1"/>
      <c r="J306" s="1"/>
      <c r="K306" s="1"/>
      <c r="L306" s="1"/>
      <c r="M306" s="1"/>
      <c r="N306" s="1"/>
    </row>
    <row r="307" spans="1:14" x14ac:dyDescent="0.3">
      <c r="A307" s="1"/>
      <c r="B307" s="1"/>
      <c r="C307" s="1">
        <v>389</v>
      </c>
      <c r="D307" s="5"/>
      <c r="E307" s="7"/>
      <c r="F307" s="2"/>
      <c r="G307" s="1"/>
      <c r="H307" s="13" t="s">
        <v>380</v>
      </c>
      <c r="I307" s="1"/>
      <c r="J307" s="1"/>
      <c r="K307" s="1"/>
      <c r="L307" s="1"/>
      <c r="M307" s="1"/>
      <c r="N307" s="1"/>
    </row>
    <row r="308" spans="1:14" ht="24" x14ac:dyDescent="0.3">
      <c r="A308" s="1">
        <f t="shared" si="2"/>
        <v>251</v>
      </c>
      <c r="B308" s="1">
        <v>178</v>
      </c>
      <c r="C308" s="1">
        <v>390</v>
      </c>
      <c r="D308" s="5"/>
      <c r="E308" s="7"/>
      <c r="F308" s="2" t="s">
        <v>381</v>
      </c>
      <c r="G308" s="1"/>
      <c r="H308" s="11"/>
      <c r="I308" s="1">
        <v>251</v>
      </c>
      <c r="J308" s="1" t="s">
        <v>124</v>
      </c>
      <c r="K308" s="1" t="s">
        <v>73</v>
      </c>
      <c r="L308" s="1">
        <v>48</v>
      </c>
      <c r="M308" s="1" t="s">
        <v>125</v>
      </c>
      <c r="N308" s="1">
        <v>48</v>
      </c>
    </row>
    <row r="309" spans="1:14" x14ac:dyDescent="0.3">
      <c r="A309" s="1"/>
      <c r="B309" s="1"/>
      <c r="C309" s="1">
        <v>391</v>
      </c>
      <c r="D309" s="5"/>
      <c r="E309" s="7"/>
      <c r="F309" s="2"/>
      <c r="G309" s="1"/>
      <c r="H309" s="13" t="s">
        <v>382</v>
      </c>
      <c r="I309" s="1"/>
      <c r="J309" s="1"/>
      <c r="K309" s="1"/>
      <c r="L309" s="1"/>
      <c r="M309" s="1"/>
      <c r="N309" s="1"/>
    </row>
    <row r="310" spans="1:14" x14ac:dyDescent="0.3">
      <c r="A310" s="1"/>
      <c r="B310" s="1"/>
      <c r="C310" s="1">
        <v>392</v>
      </c>
      <c r="D310" s="5"/>
      <c r="E310" s="7"/>
      <c r="F310" s="2"/>
      <c r="G310" s="1"/>
      <c r="H310" s="13" t="s">
        <v>383</v>
      </c>
      <c r="I310" s="1"/>
      <c r="J310" s="1"/>
      <c r="K310" s="1"/>
      <c r="L310" s="1"/>
      <c r="M310" s="1"/>
      <c r="N310" s="1"/>
    </row>
    <row r="311" spans="1:14" x14ac:dyDescent="0.3">
      <c r="A311" s="1"/>
      <c r="B311" s="1"/>
      <c r="C311" s="1">
        <v>393</v>
      </c>
      <c r="D311" s="5"/>
      <c r="E311" s="7"/>
      <c r="F311" s="2"/>
      <c r="G311" s="1"/>
      <c r="H311" s="13" t="s">
        <v>384</v>
      </c>
      <c r="I311" s="1"/>
      <c r="J311" s="1"/>
      <c r="K311" s="1"/>
      <c r="L311" s="1"/>
      <c r="M311" s="1"/>
      <c r="N311" s="1"/>
    </row>
    <row r="312" spans="1:14" x14ac:dyDescent="0.3">
      <c r="A312" s="1"/>
      <c r="B312" s="1"/>
      <c r="C312" s="1"/>
      <c r="D312" s="5"/>
      <c r="E312" s="7"/>
      <c r="F312" t="s">
        <v>801</v>
      </c>
      <c r="G312" s="1"/>
      <c r="H312" s="1"/>
      <c r="I312" s="1">
        <v>1200</v>
      </c>
      <c r="J312" s="1" t="s">
        <v>942</v>
      </c>
      <c r="K312" s="1" t="s">
        <v>20</v>
      </c>
      <c r="L312" s="1">
        <v>188</v>
      </c>
      <c r="M312" s="1" t="s">
        <v>943</v>
      </c>
      <c r="N312" s="1">
        <v>188</v>
      </c>
    </row>
    <row r="313" spans="1:14" x14ac:dyDescent="0.3">
      <c r="A313" s="1"/>
      <c r="B313" s="1"/>
      <c r="C313" s="1"/>
      <c r="D313" s="5"/>
      <c r="E313" s="7"/>
      <c r="G313" s="1"/>
      <c r="H313" s="13" t="s">
        <v>802</v>
      </c>
      <c r="I313" s="1"/>
      <c r="J313" s="1"/>
      <c r="K313" s="1"/>
      <c r="L313" s="1"/>
      <c r="M313" s="1"/>
      <c r="N313" s="1"/>
    </row>
    <row r="314" spans="1:14" x14ac:dyDescent="0.3">
      <c r="A314" s="1"/>
      <c r="B314" s="1"/>
      <c r="C314" s="1"/>
      <c r="D314" s="5"/>
      <c r="E314" s="7"/>
      <c r="G314" s="1"/>
      <c r="H314" s="13" t="s">
        <v>803</v>
      </c>
      <c r="I314" s="1"/>
      <c r="J314" s="1"/>
      <c r="K314" s="1"/>
      <c r="L314" s="1"/>
      <c r="M314" s="1"/>
      <c r="N314" s="1"/>
    </row>
    <row r="315" spans="1:14" x14ac:dyDescent="0.3">
      <c r="A315" s="1"/>
      <c r="B315" s="1"/>
      <c r="C315" s="1"/>
      <c r="D315" s="5"/>
      <c r="E315" s="7"/>
      <c r="G315" s="1"/>
      <c r="H315" s="13" t="s">
        <v>804</v>
      </c>
      <c r="I315" s="1"/>
      <c r="J315" s="1"/>
      <c r="K315" s="1"/>
      <c r="L315" s="1"/>
      <c r="M315" s="1"/>
      <c r="N315" s="1"/>
    </row>
    <row r="316" spans="1:14" x14ac:dyDescent="0.3">
      <c r="A316" s="1"/>
      <c r="B316" s="1"/>
      <c r="C316" s="1"/>
      <c r="D316" s="5"/>
      <c r="E316" s="7"/>
      <c r="G316" s="1"/>
      <c r="H316" s="13" t="s">
        <v>805</v>
      </c>
      <c r="I316" s="1"/>
      <c r="J316" s="1"/>
      <c r="K316" s="1"/>
      <c r="L316" s="1"/>
      <c r="M316" s="1"/>
      <c r="N316" s="1"/>
    </row>
    <row r="317" spans="1:14" x14ac:dyDescent="0.3">
      <c r="A317" s="1">
        <f t="shared" si="2"/>
        <v>0</v>
      </c>
      <c r="B317" s="1">
        <v>179</v>
      </c>
      <c r="C317" s="1">
        <v>394</v>
      </c>
      <c r="D317" s="5"/>
      <c r="E317" s="7"/>
      <c r="F317" s="2" t="s">
        <v>385</v>
      </c>
      <c r="G317" s="1"/>
      <c r="H317" s="11"/>
      <c r="I317" s="1"/>
      <c r="J317" s="1" t="s">
        <v>222</v>
      </c>
      <c r="K317" s="1" t="s">
        <v>222</v>
      </c>
      <c r="L317" s="1" t="s">
        <v>222</v>
      </c>
      <c r="M317" s="1" t="s">
        <v>222</v>
      </c>
      <c r="N317" s="1" t="s">
        <v>222</v>
      </c>
    </row>
    <row r="318" spans="1:14" ht="35.4" x14ac:dyDescent="0.3">
      <c r="A318" s="1">
        <f t="shared" si="2"/>
        <v>268</v>
      </c>
      <c r="B318" s="1">
        <v>180</v>
      </c>
      <c r="C318" s="1">
        <v>395</v>
      </c>
      <c r="D318" s="5"/>
      <c r="E318" s="7"/>
      <c r="F318" s="2" t="s">
        <v>807</v>
      </c>
      <c r="G318" s="1"/>
      <c r="H318" s="11"/>
      <c r="I318" s="1">
        <v>268</v>
      </c>
      <c r="J318" s="1" t="s">
        <v>134</v>
      </c>
      <c r="K318" s="1" t="s">
        <v>73</v>
      </c>
      <c r="L318" s="1">
        <v>51</v>
      </c>
      <c r="M318" s="1" t="s">
        <v>133</v>
      </c>
      <c r="N318" s="1">
        <v>51</v>
      </c>
    </row>
    <row r="319" spans="1:14" x14ac:dyDescent="0.3">
      <c r="A319" s="1"/>
      <c r="B319" s="1"/>
      <c r="C319" s="1">
        <v>396</v>
      </c>
      <c r="D319" s="5"/>
      <c r="E319" s="7"/>
      <c r="F319" s="2"/>
      <c r="G319" s="1"/>
      <c r="H319" s="13" t="s">
        <v>373</v>
      </c>
      <c r="I319" s="1"/>
      <c r="J319" s="1"/>
      <c r="K319" s="1"/>
      <c r="L319" s="1"/>
      <c r="M319" s="1"/>
      <c r="N319" s="1"/>
    </row>
    <row r="320" spans="1:14" x14ac:dyDescent="0.3">
      <c r="A320" s="1"/>
      <c r="B320" s="1"/>
      <c r="C320" s="1">
        <v>397</v>
      </c>
      <c r="D320" s="5"/>
      <c r="E320" s="7"/>
      <c r="F320" s="2"/>
      <c r="G320" s="1"/>
      <c r="H320" s="13" t="s">
        <v>374</v>
      </c>
      <c r="I320" s="1"/>
      <c r="J320" s="1"/>
      <c r="K320" s="1"/>
      <c r="L320" s="1"/>
      <c r="M320" s="1"/>
      <c r="N320" s="1"/>
    </row>
    <row r="321" spans="1:14" ht="21.6" x14ac:dyDescent="0.3">
      <c r="A321" s="1"/>
      <c r="B321" s="1"/>
      <c r="C321" s="1">
        <v>398</v>
      </c>
      <c r="D321" s="5"/>
      <c r="E321" s="7"/>
      <c r="F321" s="2"/>
      <c r="G321" s="1"/>
      <c r="H321" s="13" t="s">
        <v>806</v>
      </c>
      <c r="I321" s="1"/>
      <c r="J321" s="1"/>
      <c r="K321" s="1"/>
      <c r="L321" s="1"/>
      <c r="M321" s="1"/>
      <c r="N321" s="1"/>
    </row>
    <row r="322" spans="1:14" x14ac:dyDescent="0.3">
      <c r="A322" s="1"/>
      <c r="B322" s="1"/>
      <c r="C322" s="1">
        <v>399</v>
      </c>
      <c r="D322" s="5"/>
      <c r="E322" s="7"/>
      <c r="F322" s="2"/>
      <c r="G322" s="1"/>
      <c r="H322" s="13" t="s">
        <v>376</v>
      </c>
      <c r="I322" s="1"/>
      <c r="J322" s="1"/>
      <c r="K322" s="1"/>
      <c r="L322" s="1"/>
      <c r="M322" s="1"/>
      <c r="N322" s="1"/>
    </row>
    <row r="323" spans="1:14" x14ac:dyDescent="0.3">
      <c r="A323" s="1"/>
      <c r="B323" s="1"/>
      <c r="C323" s="1">
        <v>400</v>
      </c>
      <c r="D323" s="5"/>
      <c r="E323" s="7" t="s">
        <v>386</v>
      </c>
      <c r="F323" s="2"/>
      <c r="G323" s="1"/>
      <c r="H323" s="11"/>
      <c r="I323" s="1"/>
      <c r="J323" s="1"/>
      <c r="K323" s="1"/>
      <c r="L323" s="1"/>
      <c r="M323" s="1"/>
      <c r="N323" s="1"/>
    </row>
    <row r="324" spans="1:14" ht="35.4" x14ac:dyDescent="0.3">
      <c r="A324" s="1">
        <f t="shared" si="2"/>
        <v>305</v>
      </c>
      <c r="B324" s="1">
        <v>181</v>
      </c>
      <c r="C324" s="1">
        <v>401</v>
      </c>
      <c r="D324" s="5"/>
      <c r="E324" s="7"/>
      <c r="F324" s="2" t="s">
        <v>387</v>
      </c>
      <c r="G324" s="1"/>
      <c r="H324" s="11"/>
      <c r="I324" s="1">
        <v>305</v>
      </c>
      <c r="J324" s="1" t="s">
        <v>169</v>
      </c>
      <c r="K324" s="1" t="s">
        <v>73</v>
      </c>
      <c r="L324" s="1">
        <v>65</v>
      </c>
      <c r="M324" s="1" t="s">
        <v>169</v>
      </c>
      <c r="N324" s="1">
        <v>65</v>
      </c>
    </row>
    <row r="325" spans="1:14" x14ac:dyDescent="0.3">
      <c r="A325" s="1"/>
      <c r="B325" s="1"/>
      <c r="C325" s="1">
        <v>402</v>
      </c>
      <c r="D325" s="5"/>
      <c r="E325" s="7"/>
      <c r="F325" s="2"/>
      <c r="G325" s="1"/>
      <c r="H325" s="13" t="s">
        <v>388</v>
      </c>
      <c r="I325" s="1"/>
      <c r="J325" s="1"/>
      <c r="K325" s="1"/>
      <c r="L325" s="1"/>
      <c r="M325" s="1"/>
      <c r="N325" s="1"/>
    </row>
    <row r="326" spans="1:14" x14ac:dyDescent="0.3">
      <c r="A326" s="1"/>
      <c r="B326" s="1"/>
      <c r="C326" s="1">
        <v>403</v>
      </c>
      <c r="D326" s="5"/>
      <c r="E326" s="7"/>
      <c r="F326" s="2"/>
      <c r="G326" s="1"/>
      <c r="H326" s="13" t="s">
        <v>389</v>
      </c>
      <c r="I326" s="1"/>
      <c r="J326" s="1"/>
      <c r="K326" s="1"/>
      <c r="L326" s="1"/>
      <c r="M326" s="1"/>
      <c r="N326" s="1"/>
    </row>
    <row r="327" spans="1:14" x14ac:dyDescent="0.3">
      <c r="A327" s="1"/>
      <c r="B327" s="1"/>
      <c r="C327" s="1">
        <v>404</v>
      </c>
      <c r="D327" s="5"/>
      <c r="E327" s="7"/>
      <c r="F327" s="2"/>
      <c r="G327" s="1"/>
      <c r="H327" s="13" t="s">
        <v>303</v>
      </c>
      <c r="I327" s="1"/>
      <c r="J327" s="1"/>
      <c r="K327" s="1"/>
      <c r="L327" s="1"/>
      <c r="M327" s="1"/>
      <c r="N327" s="1"/>
    </row>
    <row r="328" spans="1:14" ht="21.6" x14ac:dyDescent="0.3">
      <c r="A328" s="1"/>
      <c r="B328" s="1"/>
      <c r="C328" s="1">
        <v>405</v>
      </c>
      <c r="D328" s="5"/>
      <c r="E328" s="7"/>
      <c r="F328" s="2"/>
      <c r="G328" s="1"/>
      <c r="H328" s="13" t="s">
        <v>390</v>
      </c>
      <c r="I328" s="1"/>
      <c r="J328" s="1"/>
      <c r="K328" s="1"/>
      <c r="L328" s="1"/>
      <c r="M328" s="1"/>
      <c r="N328" s="1"/>
    </row>
    <row r="329" spans="1:14" x14ac:dyDescent="0.3">
      <c r="A329" s="1"/>
      <c r="B329" s="1"/>
      <c r="C329" s="1">
        <v>406</v>
      </c>
      <c r="D329" s="5"/>
      <c r="E329" s="7"/>
      <c r="F329" s="2"/>
      <c r="G329" s="1"/>
      <c r="H329" s="13" t="s">
        <v>391</v>
      </c>
      <c r="I329" s="1"/>
      <c r="J329" s="1"/>
      <c r="K329" s="1"/>
      <c r="L329" s="1"/>
      <c r="M329" s="1"/>
      <c r="N329" s="1"/>
    </row>
    <row r="330" spans="1:14" ht="21.6" x14ac:dyDescent="0.3">
      <c r="A330" s="1"/>
      <c r="B330" s="1"/>
      <c r="C330" s="1">
        <v>407</v>
      </c>
      <c r="D330" s="5"/>
      <c r="E330" s="7"/>
      <c r="F330" s="2"/>
      <c r="G330" s="1"/>
      <c r="H330" s="13" t="s">
        <v>392</v>
      </c>
      <c r="I330" s="1"/>
      <c r="J330" s="1"/>
      <c r="K330" s="1"/>
      <c r="L330" s="1"/>
      <c r="M330" s="1"/>
      <c r="N330" s="1"/>
    </row>
    <row r="331" spans="1:14" x14ac:dyDescent="0.3">
      <c r="A331" s="1"/>
      <c r="B331" s="1"/>
      <c r="C331" s="1">
        <v>408</v>
      </c>
      <c r="D331" s="5"/>
      <c r="E331" s="7"/>
      <c r="F331" s="2"/>
      <c r="G331" s="1"/>
      <c r="H331" s="13" t="s">
        <v>308</v>
      </c>
      <c r="I331" s="1"/>
      <c r="J331" s="1"/>
      <c r="K331" s="1"/>
      <c r="L331" s="1"/>
      <c r="M331" s="1"/>
      <c r="N331" s="1"/>
    </row>
    <row r="332" spans="1:14" x14ac:dyDescent="0.3">
      <c r="A332" s="1">
        <f t="shared" si="2"/>
        <v>403</v>
      </c>
      <c r="B332" s="1">
        <v>182</v>
      </c>
      <c r="C332" s="1">
        <v>409</v>
      </c>
      <c r="D332" s="5"/>
      <c r="E332" s="7"/>
      <c r="F332" s="2" t="s">
        <v>393</v>
      </c>
      <c r="G332" s="1"/>
      <c r="H332" s="12"/>
      <c r="I332" s="1">
        <v>403</v>
      </c>
      <c r="J332" s="1" t="s">
        <v>394</v>
      </c>
      <c r="K332" s="1" t="s">
        <v>15</v>
      </c>
      <c r="L332" s="1"/>
      <c r="M332" s="1"/>
      <c r="N332" s="1"/>
    </row>
    <row r="333" spans="1:14" ht="24" x14ac:dyDescent="0.3">
      <c r="A333" s="1">
        <f t="shared" si="2"/>
        <v>306</v>
      </c>
      <c r="B333" s="1">
        <v>183</v>
      </c>
      <c r="C333" s="1">
        <v>410</v>
      </c>
      <c r="D333" s="5"/>
      <c r="E333" s="7"/>
      <c r="F333" s="2" t="s">
        <v>395</v>
      </c>
      <c r="G333" s="1"/>
      <c r="H333" s="11"/>
      <c r="I333" s="1">
        <v>306</v>
      </c>
      <c r="J333" s="1" t="s">
        <v>170</v>
      </c>
      <c r="K333" s="1" t="s">
        <v>73</v>
      </c>
      <c r="L333" s="1">
        <v>66</v>
      </c>
      <c r="M333" s="1" t="s">
        <v>170</v>
      </c>
      <c r="N333" s="1">
        <v>66</v>
      </c>
    </row>
    <row r="334" spans="1:14" x14ac:dyDescent="0.3">
      <c r="A334" s="1"/>
      <c r="B334" s="1"/>
      <c r="C334" s="1">
        <v>411</v>
      </c>
      <c r="D334" s="5"/>
      <c r="E334" s="7"/>
      <c r="F334" s="2"/>
      <c r="G334" s="1"/>
      <c r="H334" s="13" t="s">
        <v>396</v>
      </c>
      <c r="I334" s="1"/>
      <c r="J334" s="1"/>
      <c r="K334" s="1"/>
      <c r="L334" s="1"/>
      <c r="M334" s="1"/>
      <c r="N334" s="1"/>
    </row>
    <row r="335" spans="1:14" x14ac:dyDescent="0.3">
      <c r="A335" s="1"/>
      <c r="B335" s="1"/>
      <c r="C335" s="1">
        <v>412</v>
      </c>
      <c r="D335" s="5"/>
      <c r="E335" s="7"/>
      <c r="F335" s="2"/>
      <c r="G335" s="1"/>
      <c r="H335" s="13" t="s">
        <v>313</v>
      </c>
      <c r="I335" s="1"/>
      <c r="J335" s="1"/>
      <c r="K335" s="1"/>
      <c r="L335" s="1"/>
      <c r="M335" s="1"/>
      <c r="N335" s="1"/>
    </row>
    <row r="336" spans="1:14" x14ac:dyDescent="0.3">
      <c r="A336" s="1"/>
      <c r="B336" s="1"/>
      <c r="C336" s="1">
        <v>413</v>
      </c>
      <c r="D336" s="5"/>
      <c r="E336" s="7"/>
      <c r="F336" s="2"/>
      <c r="G336" s="1"/>
      <c r="H336" s="13" t="s">
        <v>314</v>
      </c>
      <c r="I336" s="1"/>
      <c r="J336" s="1"/>
      <c r="K336" s="1"/>
      <c r="L336" s="1"/>
      <c r="M336" s="1"/>
      <c r="N336" s="1"/>
    </row>
    <row r="337" spans="1:14" x14ac:dyDescent="0.3">
      <c r="A337" s="1"/>
      <c r="B337" s="1"/>
      <c r="C337" s="1">
        <v>414</v>
      </c>
      <c r="D337" s="5"/>
      <c r="E337" s="7"/>
      <c r="F337" s="2"/>
      <c r="G337" s="1"/>
      <c r="H337" s="13" t="s">
        <v>397</v>
      </c>
      <c r="I337" s="1"/>
      <c r="J337" s="1"/>
      <c r="K337" s="1"/>
      <c r="L337" s="1"/>
      <c r="M337" s="1"/>
      <c r="N337" s="1"/>
    </row>
    <row r="338" spans="1:14" x14ac:dyDescent="0.3">
      <c r="A338" s="1"/>
      <c r="B338" s="1"/>
      <c r="C338" s="1">
        <v>415</v>
      </c>
      <c r="D338" s="5"/>
      <c r="E338" s="7"/>
      <c r="F338" s="2"/>
      <c r="G338" s="1"/>
      <c r="H338" s="13" t="s">
        <v>316</v>
      </c>
      <c r="I338" s="1"/>
      <c r="J338" s="1"/>
      <c r="K338" s="1"/>
      <c r="L338" s="1"/>
      <c r="M338" s="1"/>
      <c r="N338" s="1"/>
    </row>
    <row r="339" spans="1:14" x14ac:dyDescent="0.3">
      <c r="A339" s="1"/>
      <c r="B339" s="1"/>
      <c r="C339" s="1">
        <v>416</v>
      </c>
      <c r="D339" s="5"/>
      <c r="E339" s="7"/>
      <c r="F339" s="2"/>
      <c r="G339" s="1"/>
      <c r="H339" s="13" t="s">
        <v>398</v>
      </c>
      <c r="I339" s="1"/>
      <c r="J339" s="1"/>
      <c r="K339" s="1"/>
      <c r="L339" s="1"/>
      <c r="M339" s="1"/>
      <c r="N339" s="1"/>
    </row>
    <row r="340" spans="1:14" x14ac:dyDescent="0.3">
      <c r="A340" s="1"/>
      <c r="B340" s="1"/>
      <c r="C340" s="1">
        <v>417</v>
      </c>
      <c r="D340" s="5"/>
      <c r="E340" s="7"/>
      <c r="F340" s="2"/>
      <c r="G340" s="1"/>
      <c r="H340" s="13" t="s">
        <v>399</v>
      </c>
      <c r="I340" s="1"/>
      <c r="J340" s="1"/>
      <c r="K340" s="1"/>
      <c r="L340" s="1"/>
      <c r="M340" s="1"/>
      <c r="N340" s="1"/>
    </row>
    <row r="341" spans="1:14" x14ac:dyDescent="0.3">
      <c r="A341" s="1"/>
      <c r="B341" s="1"/>
      <c r="C341" s="1">
        <v>418</v>
      </c>
      <c r="D341" s="5"/>
      <c r="E341" s="7"/>
      <c r="F341" s="2"/>
      <c r="G341" s="1"/>
      <c r="H341" s="13" t="s">
        <v>400</v>
      </c>
      <c r="I341" s="1"/>
      <c r="J341" s="1"/>
      <c r="K341" s="1"/>
      <c r="L341" s="1"/>
      <c r="M341" s="1"/>
      <c r="N341" s="1"/>
    </row>
    <row r="342" spans="1:14" x14ac:dyDescent="0.3">
      <c r="A342" s="1"/>
      <c r="B342" s="1"/>
      <c r="C342" s="1">
        <v>419</v>
      </c>
      <c r="D342" s="5"/>
      <c r="E342" s="7"/>
      <c r="F342" s="2"/>
      <c r="G342" s="1"/>
      <c r="H342" s="13" t="s">
        <v>391</v>
      </c>
      <c r="I342" s="1"/>
      <c r="J342" s="1"/>
      <c r="K342" s="1"/>
      <c r="L342" s="1"/>
      <c r="M342" s="1"/>
      <c r="N342" s="1"/>
    </row>
    <row r="343" spans="1:14" ht="21.6" x14ac:dyDescent="0.3">
      <c r="A343" s="1"/>
      <c r="B343" s="1"/>
      <c r="C343" s="1">
        <v>420</v>
      </c>
      <c r="D343" s="5"/>
      <c r="E343" s="7"/>
      <c r="F343" s="2"/>
      <c r="G343" s="1"/>
      <c r="H343" s="13" t="s">
        <v>401</v>
      </c>
      <c r="I343" s="1"/>
      <c r="J343" s="1"/>
      <c r="K343" s="1"/>
      <c r="L343" s="1"/>
      <c r="M343" s="1"/>
      <c r="N343" s="1"/>
    </row>
    <row r="344" spans="1:14" ht="21.6" x14ac:dyDescent="0.3">
      <c r="A344" s="1"/>
      <c r="B344" s="1"/>
      <c r="C344" s="1">
        <v>421</v>
      </c>
      <c r="D344" s="5"/>
      <c r="E344" s="7"/>
      <c r="F344" s="2"/>
      <c r="G344" s="1"/>
      <c r="H344" s="13" t="s">
        <v>402</v>
      </c>
      <c r="I344" s="1"/>
      <c r="J344" s="1"/>
      <c r="K344" s="1"/>
      <c r="L344" s="1"/>
      <c r="M344" s="1"/>
      <c r="N344" s="1"/>
    </row>
    <row r="345" spans="1:14" x14ac:dyDescent="0.3">
      <c r="A345" s="1"/>
      <c r="B345" s="1"/>
      <c r="C345" s="1">
        <v>422</v>
      </c>
      <c r="D345" s="5"/>
      <c r="E345" s="7"/>
      <c r="F345" s="2"/>
      <c r="G345" s="1"/>
      <c r="H345" s="13" t="s">
        <v>308</v>
      </c>
      <c r="I345" s="1"/>
      <c r="J345" s="1"/>
      <c r="K345" s="1"/>
      <c r="L345" s="1"/>
      <c r="M345" s="1"/>
      <c r="N345" s="1"/>
    </row>
    <row r="346" spans="1:14" ht="24" x14ac:dyDescent="0.3">
      <c r="A346" s="1">
        <f t="shared" si="2"/>
        <v>136</v>
      </c>
      <c r="B346" s="1">
        <v>184</v>
      </c>
      <c r="C346" s="1">
        <v>423</v>
      </c>
      <c r="D346" s="5"/>
      <c r="E346" s="7"/>
      <c r="F346" s="2" t="s">
        <v>403</v>
      </c>
      <c r="G346" s="1"/>
      <c r="H346" s="12"/>
      <c r="I346" s="1">
        <v>136</v>
      </c>
      <c r="J346" s="1" t="s">
        <v>36</v>
      </c>
      <c r="K346" s="1" t="s">
        <v>15</v>
      </c>
      <c r="L346" s="1"/>
      <c r="M346" s="1"/>
      <c r="N346" s="1"/>
    </row>
    <row r="347" spans="1:14" ht="24" x14ac:dyDescent="0.3">
      <c r="A347" s="1">
        <f t="shared" si="2"/>
        <v>137</v>
      </c>
      <c r="B347" s="1">
        <v>185</v>
      </c>
      <c r="C347" s="1">
        <v>424</v>
      </c>
      <c r="D347" s="5"/>
      <c r="E347" s="7"/>
      <c r="F347" s="2" t="s">
        <v>404</v>
      </c>
      <c r="G347" s="1"/>
      <c r="H347" s="12"/>
      <c r="I347" s="1">
        <v>137</v>
      </c>
      <c r="J347" s="1" t="s">
        <v>37</v>
      </c>
      <c r="K347" s="1" t="s">
        <v>15</v>
      </c>
      <c r="L347" s="1"/>
      <c r="M347" s="1"/>
      <c r="N347" s="1"/>
    </row>
    <row r="348" spans="1:14" x14ac:dyDescent="0.3">
      <c r="A348" s="1"/>
      <c r="B348" s="1"/>
      <c r="C348" s="1">
        <v>425</v>
      </c>
      <c r="D348" s="5"/>
      <c r="E348" s="7" t="s">
        <v>405</v>
      </c>
      <c r="F348" s="2"/>
      <c r="G348" s="1"/>
      <c r="H348" s="11"/>
      <c r="I348" s="1"/>
      <c r="J348" s="1"/>
      <c r="K348" s="1"/>
      <c r="L348" s="1"/>
      <c r="M348" s="1"/>
      <c r="N348" s="1"/>
    </row>
    <row r="349" spans="1:14" ht="35.4" x14ac:dyDescent="0.3">
      <c r="A349" s="1">
        <f t="shared" si="2"/>
        <v>416</v>
      </c>
      <c r="B349" s="1">
        <v>186</v>
      </c>
      <c r="C349" s="1">
        <v>426</v>
      </c>
      <c r="D349" s="5"/>
      <c r="E349" s="7"/>
      <c r="F349" s="2" t="s">
        <v>406</v>
      </c>
      <c r="G349" s="1"/>
      <c r="H349" s="11"/>
      <c r="I349" s="1">
        <v>416</v>
      </c>
      <c r="J349" s="1" t="s">
        <v>407</v>
      </c>
      <c r="K349" s="1" t="s">
        <v>20</v>
      </c>
      <c r="L349" s="1">
        <v>54</v>
      </c>
      <c r="M349" s="1" t="s">
        <v>164</v>
      </c>
      <c r="N349" s="1">
        <v>54</v>
      </c>
    </row>
    <row r="350" spans="1:14" x14ac:dyDescent="0.3">
      <c r="A350" s="1"/>
      <c r="B350" s="1"/>
      <c r="C350" s="1">
        <v>427</v>
      </c>
      <c r="D350" s="5"/>
      <c r="E350" s="7"/>
      <c r="F350" s="2"/>
      <c r="G350" s="1"/>
      <c r="H350" s="13" t="s">
        <v>252</v>
      </c>
      <c r="I350" s="1"/>
      <c r="J350" s="1"/>
      <c r="K350" s="1"/>
      <c r="L350" s="1"/>
      <c r="M350" s="1"/>
      <c r="N350" s="1"/>
    </row>
    <row r="351" spans="1:14" x14ac:dyDescent="0.3">
      <c r="A351" s="1"/>
      <c r="B351" s="1"/>
      <c r="C351" s="1">
        <v>428</v>
      </c>
      <c r="D351" s="5"/>
      <c r="E351" s="7"/>
      <c r="F351" s="2"/>
      <c r="G351" s="1"/>
      <c r="H351" s="13" t="s">
        <v>253</v>
      </c>
      <c r="I351" s="1"/>
      <c r="J351" s="1"/>
      <c r="K351" s="1"/>
      <c r="L351" s="1"/>
      <c r="M351" s="1"/>
      <c r="N351" s="1"/>
    </row>
    <row r="352" spans="1:14" ht="35.4" x14ac:dyDescent="0.3">
      <c r="A352" s="1"/>
      <c r="B352" s="1"/>
      <c r="C352" s="1"/>
      <c r="D352" s="5"/>
      <c r="E352" s="7"/>
      <c r="F352" s="2" t="s">
        <v>808</v>
      </c>
      <c r="G352" s="1"/>
      <c r="H352" s="12"/>
      <c r="I352" s="1">
        <v>1201</v>
      </c>
      <c r="J352" s="1" t="s">
        <v>944</v>
      </c>
      <c r="K352" s="1" t="s">
        <v>15</v>
      </c>
      <c r="L352" s="1"/>
      <c r="M352" s="1"/>
      <c r="N352" s="1"/>
    </row>
    <row r="353" spans="1:14" ht="35.4" x14ac:dyDescent="0.3">
      <c r="A353" s="1">
        <f t="shared" si="2"/>
        <v>417</v>
      </c>
      <c r="B353" s="1">
        <v>187</v>
      </c>
      <c r="C353" s="1">
        <v>429</v>
      </c>
      <c r="D353" s="5"/>
      <c r="E353" s="7"/>
      <c r="F353" s="2" t="s">
        <v>408</v>
      </c>
      <c r="G353" s="1"/>
      <c r="H353" s="12"/>
      <c r="I353" s="1">
        <v>417</v>
      </c>
      <c r="J353" s="1" t="s">
        <v>409</v>
      </c>
      <c r="K353" s="1" t="s">
        <v>15</v>
      </c>
      <c r="L353" s="1"/>
      <c r="M353" s="1"/>
      <c r="N353" s="1"/>
    </row>
    <row r="354" spans="1:14" ht="35.4" x14ac:dyDescent="0.3">
      <c r="A354" s="1"/>
      <c r="B354" s="1"/>
      <c r="C354" s="1"/>
      <c r="D354" s="5"/>
      <c r="E354" s="7"/>
      <c r="F354" s="2" t="s">
        <v>809</v>
      </c>
      <c r="G354" s="1"/>
      <c r="H354" s="1"/>
      <c r="I354" s="1">
        <v>1202</v>
      </c>
      <c r="J354" s="1" t="s">
        <v>945</v>
      </c>
      <c r="K354" s="1" t="s">
        <v>20</v>
      </c>
      <c r="L354" s="1">
        <v>3</v>
      </c>
      <c r="M354" s="1" t="s">
        <v>143</v>
      </c>
      <c r="N354" s="1">
        <v>3</v>
      </c>
    </row>
    <row r="355" spans="1:14" x14ac:dyDescent="0.3">
      <c r="A355" s="1"/>
      <c r="B355" s="1"/>
      <c r="C355" s="1"/>
      <c r="D355" s="5"/>
      <c r="E355" s="7"/>
      <c r="F355" s="2"/>
      <c r="G355" s="1"/>
      <c r="H355" s="13" t="s">
        <v>252</v>
      </c>
      <c r="I355" s="1"/>
      <c r="J355" s="1"/>
      <c r="K355" s="1"/>
      <c r="L355" s="1"/>
      <c r="M355" s="1"/>
      <c r="N355" s="1"/>
    </row>
    <row r="356" spans="1:14" x14ac:dyDescent="0.3">
      <c r="A356" s="1"/>
      <c r="B356" s="1"/>
      <c r="C356" s="1"/>
      <c r="D356" s="5"/>
      <c r="E356" s="7"/>
      <c r="F356" s="2"/>
      <c r="G356" s="1"/>
      <c r="H356" s="13" t="s">
        <v>253</v>
      </c>
      <c r="I356" s="1"/>
      <c r="J356" s="1"/>
      <c r="K356" s="1"/>
      <c r="L356" s="1"/>
      <c r="M356" s="1"/>
      <c r="N356" s="1"/>
    </row>
    <row r="357" spans="1:14" x14ac:dyDescent="0.3">
      <c r="A357" s="1"/>
      <c r="B357" s="1"/>
      <c r="C357" s="1"/>
      <c r="D357" s="5"/>
      <c r="E357" s="7"/>
      <c r="F357" s="2"/>
      <c r="G357" s="1"/>
      <c r="H357" s="13" t="s">
        <v>308</v>
      </c>
      <c r="I357" s="1"/>
      <c r="J357" s="1"/>
      <c r="K357" s="1"/>
      <c r="L357" s="1"/>
      <c r="M357" s="1"/>
      <c r="N357" s="1"/>
    </row>
    <row r="358" spans="1:14" x14ac:dyDescent="0.3">
      <c r="A358" s="1"/>
      <c r="B358" s="1"/>
      <c r="C358" s="1"/>
      <c r="D358" s="5"/>
      <c r="E358" s="7"/>
      <c r="F358" s="2" t="s">
        <v>810</v>
      </c>
      <c r="G358" s="1"/>
      <c r="H358" s="12"/>
      <c r="I358" s="1">
        <v>1203</v>
      </c>
      <c r="J358" s="1" t="s">
        <v>946</v>
      </c>
      <c r="K358" s="1" t="s">
        <v>15</v>
      </c>
      <c r="L358" s="1"/>
      <c r="M358" s="1"/>
      <c r="N358" s="1"/>
    </row>
    <row r="359" spans="1:14" ht="24" x14ac:dyDescent="0.3">
      <c r="A359" s="1"/>
      <c r="B359" s="1"/>
      <c r="C359" s="1"/>
      <c r="D359" s="5"/>
      <c r="E359" s="7"/>
      <c r="F359" s="2" t="s">
        <v>811</v>
      </c>
      <c r="G359" s="1"/>
      <c r="H359" s="12"/>
      <c r="I359" s="1">
        <v>1204</v>
      </c>
      <c r="J359" s="1" t="s">
        <v>947</v>
      </c>
      <c r="K359" s="1" t="s">
        <v>15</v>
      </c>
      <c r="L359" s="1"/>
      <c r="M359" s="1"/>
      <c r="N359" s="1"/>
    </row>
    <row r="360" spans="1:14" ht="25.8" x14ac:dyDescent="0.3">
      <c r="A360" s="1"/>
      <c r="B360" s="1"/>
      <c r="C360" s="1"/>
      <c r="D360" s="5"/>
      <c r="E360" s="7"/>
      <c r="F360" s="2" t="s">
        <v>812</v>
      </c>
      <c r="G360" s="1"/>
      <c r="H360" s="1"/>
      <c r="I360" s="1">
        <v>1205</v>
      </c>
      <c r="J360" s="1" t="s">
        <v>948</v>
      </c>
      <c r="K360" s="1" t="s">
        <v>20</v>
      </c>
      <c r="L360" s="1">
        <v>189</v>
      </c>
      <c r="M360" s="1" t="s">
        <v>949</v>
      </c>
      <c r="N360" s="1">
        <v>189</v>
      </c>
    </row>
    <row r="361" spans="1:14" x14ac:dyDescent="0.3">
      <c r="A361" s="1"/>
      <c r="B361" s="1"/>
      <c r="C361" s="1"/>
      <c r="D361" s="5"/>
      <c r="E361" s="7"/>
      <c r="G361" s="1"/>
      <c r="H361" s="13" t="s">
        <v>820</v>
      </c>
      <c r="I361" s="1"/>
      <c r="J361" s="1"/>
      <c r="K361" s="1"/>
      <c r="L361" s="1"/>
      <c r="M361" s="1"/>
      <c r="N361" s="1"/>
    </row>
    <row r="362" spans="1:14" x14ac:dyDescent="0.3">
      <c r="A362" s="1"/>
      <c r="B362" s="1"/>
      <c r="C362" s="1"/>
      <c r="D362" s="5"/>
      <c r="E362" s="7"/>
      <c r="G362" s="1"/>
      <c r="H362" s="13" t="s">
        <v>814</v>
      </c>
      <c r="I362" s="1"/>
      <c r="J362" s="1"/>
      <c r="K362" s="1"/>
      <c r="L362" s="1"/>
      <c r="M362" s="1"/>
      <c r="N362" s="1"/>
    </row>
    <row r="363" spans="1:14" x14ac:dyDescent="0.3">
      <c r="A363" s="1"/>
      <c r="B363" s="1"/>
      <c r="C363" s="1"/>
      <c r="D363" s="5"/>
      <c r="E363" s="7"/>
      <c r="G363" s="1"/>
      <c r="H363" s="13" t="s">
        <v>815</v>
      </c>
      <c r="I363" s="1"/>
      <c r="J363" s="1"/>
      <c r="K363" s="1"/>
      <c r="L363" s="1"/>
      <c r="M363" s="1"/>
      <c r="N363" s="1"/>
    </row>
    <row r="364" spans="1:14" x14ac:dyDescent="0.3">
      <c r="A364" s="1"/>
      <c r="B364" s="1"/>
      <c r="C364" s="1"/>
      <c r="D364" s="5"/>
      <c r="E364" s="7"/>
      <c r="G364" s="1"/>
      <c r="H364" s="13" t="s">
        <v>816</v>
      </c>
      <c r="I364" s="1"/>
      <c r="J364" s="1"/>
      <c r="K364" s="1"/>
      <c r="L364" s="1"/>
      <c r="M364" s="1"/>
      <c r="N364" s="1"/>
    </row>
    <row r="365" spans="1:14" x14ac:dyDescent="0.3">
      <c r="A365" s="1"/>
      <c r="B365" s="1"/>
      <c r="C365" s="1"/>
      <c r="D365" s="5"/>
      <c r="E365" s="7"/>
      <c r="G365" s="1"/>
      <c r="H365" s="13" t="s">
        <v>817</v>
      </c>
      <c r="I365" s="1"/>
      <c r="J365" s="1"/>
      <c r="K365" s="1"/>
      <c r="L365" s="1"/>
      <c r="M365" s="1"/>
      <c r="N365" s="1"/>
    </row>
    <row r="366" spans="1:14" x14ac:dyDescent="0.3">
      <c r="A366" s="1"/>
      <c r="B366" s="1"/>
      <c r="C366" s="1"/>
      <c r="D366" s="5"/>
      <c r="E366" s="7"/>
      <c r="G366" s="1"/>
      <c r="H366" s="13" t="s">
        <v>818</v>
      </c>
      <c r="I366" s="1"/>
      <c r="J366" s="1"/>
      <c r="K366" s="1"/>
      <c r="L366" s="1"/>
      <c r="M366" s="1"/>
      <c r="N366" s="1"/>
    </row>
    <row r="367" spans="1:14" x14ac:dyDescent="0.3">
      <c r="A367" s="1"/>
      <c r="B367" s="1"/>
      <c r="C367" s="1"/>
      <c r="D367" s="5"/>
      <c r="E367" s="7"/>
      <c r="G367" s="1"/>
      <c r="H367" s="13" t="s">
        <v>269</v>
      </c>
      <c r="I367" s="1"/>
      <c r="J367" s="1"/>
      <c r="K367" s="1"/>
      <c r="L367" s="1"/>
      <c r="M367" s="1"/>
      <c r="N367" s="1"/>
    </row>
    <row r="368" spans="1:14" ht="30.6" customHeight="1" x14ac:dyDescent="0.3">
      <c r="A368" s="1">
        <f t="shared" si="2"/>
        <v>1206</v>
      </c>
      <c r="B368" s="1">
        <v>188</v>
      </c>
      <c r="C368" s="1">
        <v>430</v>
      </c>
      <c r="D368" s="5"/>
      <c r="E368" s="7"/>
      <c r="F368" t="s">
        <v>813</v>
      </c>
      <c r="G368" s="1"/>
      <c r="H368" s="11"/>
      <c r="I368" s="1">
        <v>1206</v>
      </c>
      <c r="J368" s="1" t="s">
        <v>950</v>
      </c>
      <c r="K368" s="1" t="s">
        <v>15</v>
      </c>
      <c r="L368" s="1"/>
      <c r="M368" s="1"/>
      <c r="N368" s="1"/>
    </row>
    <row r="369" spans="1:14" ht="14.55" customHeight="1" x14ac:dyDescent="0.3">
      <c r="A369" s="1"/>
      <c r="B369" s="1"/>
      <c r="C369" s="1"/>
      <c r="D369" s="5"/>
      <c r="E369" s="7" t="s">
        <v>405</v>
      </c>
      <c r="G369" s="1"/>
      <c r="H369" s="11"/>
      <c r="I369" s="1"/>
      <c r="J369" s="1"/>
      <c r="K369" s="1"/>
      <c r="L369" s="1"/>
      <c r="M369" s="1"/>
      <c r="N369" s="1"/>
    </row>
    <row r="370" spans="1:14" ht="14.55" customHeight="1" x14ac:dyDescent="0.3">
      <c r="A370" s="1"/>
      <c r="B370" s="1"/>
      <c r="C370" s="1"/>
      <c r="D370" s="5"/>
      <c r="E370" s="7"/>
      <c r="F370" s="2" t="s">
        <v>410</v>
      </c>
      <c r="G370" s="1"/>
      <c r="H370" s="11"/>
      <c r="I370" s="1"/>
      <c r="J370" s="1"/>
      <c r="K370" s="1"/>
      <c r="L370" s="1"/>
      <c r="M370" s="1"/>
      <c r="N370" s="1"/>
    </row>
    <row r="371" spans="1:14" x14ac:dyDescent="0.3">
      <c r="A371" s="1">
        <f t="shared" si="2"/>
        <v>172</v>
      </c>
      <c r="B371" s="1">
        <v>189</v>
      </c>
      <c r="C371" s="1">
        <v>431</v>
      </c>
      <c r="D371" s="5"/>
      <c r="E371" s="7"/>
      <c r="F371" s="2" t="s">
        <v>411</v>
      </c>
      <c r="G371" s="1"/>
      <c r="H371" s="12"/>
      <c r="I371" s="1">
        <v>172</v>
      </c>
      <c r="J371" s="1" t="s">
        <v>66</v>
      </c>
      <c r="K371" s="1" t="s">
        <v>15</v>
      </c>
      <c r="L371" s="1"/>
      <c r="M371" s="1"/>
      <c r="N371" s="1"/>
    </row>
    <row r="372" spans="1:14" x14ac:dyDescent="0.3">
      <c r="A372" s="1">
        <f t="shared" si="2"/>
        <v>259</v>
      </c>
      <c r="B372" s="1">
        <v>190</v>
      </c>
      <c r="C372" s="1">
        <v>432</v>
      </c>
      <c r="D372" s="5"/>
      <c r="E372" s="7"/>
      <c r="F372" s="2" t="s">
        <v>412</v>
      </c>
      <c r="G372" s="1"/>
      <c r="H372" s="12"/>
      <c r="I372" s="1">
        <v>259</v>
      </c>
      <c r="J372" s="1" t="s">
        <v>126</v>
      </c>
      <c r="K372" s="1" t="s">
        <v>15</v>
      </c>
      <c r="L372" s="1"/>
      <c r="M372" s="1"/>
      <c r="N372" s="1"/>
    </row>
    <row r="373" spans="1:14" ht="24" x14ac:dyDescent="0.3">
      <c r="A373" s="1">
        <f t="shared" ref="A373:A443" si="3">I373</f>
        <v>0</v>
      </c>
      <c r="B373" s="1">
        <v>193</v>
      </c>
      <c r="C373" s="1">
        <v>438</v>
      </c>
      <c r="D373" s="5"/>
      <c r="E373" s="7"/>
      <c r="F373" s="2" t="s">
        <v>413</v>
      </c>
      <c r="G373" s="1"/>
      <c r="H373" s="11"/>
      <c r="I373" s="1"/>
      <c r="J373" s="1" t="s">
        <v>222</v>
      </c>
      <c r="K373" s="1" t="s">
        <v>222</v>
      </c>
      <c r="L373" s="1" t="s">
        <v>222</v>
      </c>
      <c r="M373" s="1" t="s">
        <v>222</v>
      </c>
      <c r="N373" s="1" t="s">
        <v>222</v>
      </c>
    </row>
    <row r="374" spans="1:14" x14ac:dyDescent="0.3">
      <c r="A374" s="1">
        <f t="shared" si="3"/>
        <v>167</v>
      </c>
      <c r="B374" s="1">
        <v>194</v>
      </c>
      <c r="C374" s="1">
        <v>439</v>
      </c>
      <c r="D374" s="5"/>
      <c r="E374" s="7"/>
      <c r="F374" s="2" t="s">
        <v>351</v>
      </c>
      <c r="G374" s="1">
        <v>2024</v>
      </c>
      <c r="H374" s="12"/>
      <c r="I374" s="1">
        <v>167</v>
      </c>
      <c r="J374" s="1" t="s">
        <v>61</v>
      </c>
      <c r="K374" s="1" t="s">
        <v>15</v>
      </c>
      <c r="L374" s="1"/>
      <c r="M374" s="1"/>
      <c r="N374" s="1"/>
    </row>
    <row r="375" spans="1:14" x14ac:dyDescent="0.3">
      <c r="A375" s="1">
        <f t="shared" si="3"/>
        <v>168</v>
      </c>
      <c r="B375" s="1">
        <v>195</v>
      </c>
      <c r="C375" s="1">
        <v>440</v>
      </c>
      <c r="D375" s="5"/>
      <c r="E375" s="7"/>
      <c r="F375" s="2"/>
      <c r="G375" s="1">
        <v>2025</v>
      </c>
      <c r="H375" s="12"/>
      <c r="I375" s="1">
        <v>168</v>
      </c>
      <c r="J375" s="1" t="s">
        <v>62</v>
      </c>
      <c r="K375" s="1" t="s">
        <v>15</v>
      </c>
      <c r="L375" s="1"/>
      <c r="M375" s="1"/>
      <c r="N375" s="1"/>
    </row>
    <row r="376" spans="1:14" x14ac:dyDescent="0.3">
      <c r="A376" s="1">
        <f t="shared" si="3"/>
        <v>169</v>
      </c>
      <c r="B376" s="1">
        <v>196</v>
      </c>
      <c r="C376" s="1">
        <v>441</v>
      </c>
      <c r="D376" s="5"/>
      <c r="E376" s="7"/>
      <c r="F376" s="2"/>
      <c r="G376" s="1">
        <v>2026</v>
      </c>
      <c r="H376" s="12"/>
      <c r="I376" s="1">
        <v>169</v>
      </c>
      <c r="J376" s="1" t="s">
        <v>63</v>
      </c>
      <c r="K376" s="1" t="s">
        <v>15</v>
      </c>
      <c r="L376" s="1"/>
      <c r="M376" s="1"/>
      <c r="N376" s="1"/>
    </row>
    <row r="377" spans="1:14" x14ac:dyDescent="0.3">
      <c r="A377" s="1">
        <f t="shared" si="3"/>
        <v>171</v>
      </c>
      <c r="B377" s="1">
        <v>198</v>
      </c>
      <c r="C377" s="1">
        <v>443</v>
      </c>
      <c r="D377" s="5"/>
      <c r="E377" s="7"/>
      <c r="F377" s="2" t="s">
        <v>414</v>
      </c>
      <c r="G377" s="1">
        <v>2024</v>
      </c>
      <c r="H377" s="12"/>
      <c r="I377" s="1">
        <v>171</v>
      </c>
      <c r="J377" s="1" t="s">
        <v>65</v>
      </c>
      <c r="K377" s="1" t="s">
        <v>15</v>
      </c>
      <c r="L377" s="1"/>
      <c r="M377" s="1"/>
      <c r="N377" s="1"/>
    </row>
    <row r="378" spans="1:14" x14ac:dyDescent="0.3">
      <c r="A378" s="1">
        <f t="shared" si="3"/>
        <v>135</v>
      </c>
      <c r="B378" s="1">
        <v>199</v>
      </c>
      <c r="C378" s="1">
        <v>444</v>
      </c>
      <c r="D378" s="5"/>
      <c r="E378" s="7"/>
      <c r="F378" s="2"/>
      <c r="G378" s="1">
        <v>2025</v>
      </c>
      <c r="H378" s="12"/>
      <c r="I378" s="1">
        <v>135</v>
      </c>
      <c r="J378" s="1" t="s">
        <v>35</v>
      </c>
      <c r="K378" s="1" t="s">
        <v>15</v>
      </c>
      <c r="L378" s="1"/>
      <c r="M378" s="1"/>
      <c r="N378" s="1"/>
    </row>
    <row r="379" spans="1:14" x14ac:dyDescent="0.3">
      <c r="A379" s="1">
        <f t="shared" si="3"/>
        <v>133</v>
      </c>
      <c r="B379" s="1">
        <v>200</v>
      </c>
      <c r="C379" s="1">
        <v>445</v>
      </c>
      <c r="D379" s="5"/>
      <c r="E379" s="7"/>
      <c r="F379" s="2"/>
      <c r="G379" s="1">
        <v>2026</v>
      </c>
      <c r="H379" s="12"/>
      <c r="I379" s="1">
        <v>133</v>
      </c>
      <c r="J379" s="1" t="s">
        <v>33</v>
      </c>
      <c r="K379" s="1" t="s">
        <v>15</v>
      </c>
      <c r="L379" s="1"/>
      <c r="M379" s="1"/>
      <c r="N379" s="1"/>
    </row>
    <row r="380" spans="1:14" x14ac:dyDescent="0.3">
      <c r="A380" s="1"/>
      <c r="B380" s="1"/>
      <c r="C380" s="1">
        <v>447</v>
      </c>
      <c r="D380" s="5"/>
      <c r="E380" s="7" t="s">
        <v>292</v>
      </c>
      <c r="F380" s="2"/>
      <c r="G380" s="1"/>
      <c r="H380" s="11"/>
      <c r="I380" s="1"/>
      <c r="J380" s="1"/>
      <c r="K380" s="1"/>
      <c r="L380" s="1"/>
      <c r="M380" s="1"/>
      <c r="N380" s="1"/>
    </row>
    <row r="381" spans="1:14" ht="35.4" x14ac:dyDescent="0.3">
      <c r="A381" s="1">
        <f t="shared" si="3"/>
        <v>402</v>
      </c>
      <c r="B381" s="1">
        <v>202</v>
      </c>
      <c r="C381" s="1">
        <v>448</v>
      </c>
      <c r="D381" s="5"/>
      <c r="E381" s="7"/>
      <c r="F381" s="2" t="s">
        <v>819</v>
      </c>
      <c r="G381" s="1"/>
      <c r="H381" s="12"/>
      <c r="I381" s="1">
        <v>402</v>
      </c>
      <c r="J381" s="1" t="s">
        <v>415</v>
      </c>
      <c r="K381" s="1" t="s">
        <v>15</v>
      </c>
      <c r="L381" s="1"/>
      <c r="M381" s="1"/>
      <c r="N381" s="1"/>
    </row>
    <row r="382" spans="1:14" x14ac:dyDescent="0.3">
      <c r="A382" s="1"/>
      <c r="B382" s="1"/>
      <c r="C382" s="1">
        <v>449</v>
      </c>
      <c r="D382" s="5" t="s">
        <v>416</v>
      </c>
      <c r="N382" s="1"/>
    </row>
    <row r="383" spans="1:14" x14ac:dyDescent="0.3">
      <c r="A383" s="1"/>
      <c r="B383" s="1"/>
      <c r="C383" s="1"/>
      <c r="D383" s="5"/>
      <c r="E383" s="7" t="s">
        <v>324</v>
      </c>
      <c r="F383" s="2"/>
      <c r="G383" s="1"/>
      <c r="H383" s="11"/>
      <c r="I383" s="1"/>
      <c r="J383" s="1"/>
      <c r="K383" s="1"/>
      <c r="L383" s="1"/>
      <c r="M383" s="1"/>
      <c r="N383" s="1"/>
    </row>
    <row r="384" spans="1:14" x14ac:dyDescent="0.3">
      <c r="A384" s="1"/>
      <c r="B384" s="1"/>
      <c r="C384" s="1"/>
      <c r="D384" s="5"/>
      <c r="E384" s="7"/>
      <c r="F384" s="2" t="s">
        <v>297</v>
      </c>
      <c r="G384" s="1"/>
      <c r="H384" s="12"/>
      <c r="I384" s="1">
        <v>336</v>
      </c>
      <c r="J384" s="1" t="s">
        <v>197</v>
      </c>
      <c r="K384" s="1" t="s">
        <v>15</v>
      </c>
      <c r="L384" s="1"/>
      <c r="M384" s="1"/>
      <c r="N384" s="1"/>
    </row>
    <row r="385" spans="1:14" x14ac:dyDescent="0.3">
      <c r="A385" s="1"/>
      <c r="B385" s="1"/>
      <c r="C385" s="1"/>
      <c r="D385" s="5"/>
      <c r="E385" s="7"/>
      <c r="F385" s="2" t="s">
        <v>298</v>
      </c>
      <c r="G385" s="1"/>
      <c r="H385" s="12"/>
      <c r="I385" s="1">
        <v>337</v>
      </c>
      <c r="J385" s="1" t="s">
        <v>198</v>
      </c>
      <c r="K385" s="1" t="s">
        <v>15</v>
      </c>
      <c r="L385" s="1"/>
      <c r="M385" s="1"/>
      <c r="N385" s="1"/>
    </row>
    <row r="386" spans="1:14" x14ac:dyDescent="0.3">
      <c r="A386" s="1"/>
      <c r="B386" s="1"/>
      <c r="C386" s="1"/>
      <c r="D386" s="5"/>
      <c r="E386" s="7"/>
      <c r="F386" s="2" t="s">
        <v>299</v>
      </c>
      <c r="G386" s="1"/>
      <c r="H386" s="12"/>
      <c r="I386" s="1">
        <v>425</v>
      </c>
      <c r="J386" s="1" t="s">
        <v>951</v>
      </c>
      <c r="K386" s="1" t="s">
        <v>15</v>
      </c>
      <c r="L386" s="1"/>
      <c r="M386" s="1"/>
      <c r="N386" s="1"/>
    </row>
    <row r="387" spans="1:14" x14ac:dyDescent="0.3">
      <c r="A387" s="1"/>
      <c r="B387" s="1"/>
      <c r="C387" s="1"/>
      <c r="D387" s="5"/>
      <c r="E387" s="7"/>
      <c r="F387" s="2" t="s">
        <v>326</v>
      </c>
      <c r="G387" s="1"/>
      <c r="H387" s="12"/>
      <c r="I387" s="1">
        <v>426</v>
      </c>
      <c r="J387" s="1" t="s">
        <v>952</v>
      </c>
      <c r="K387" s="1" t="s">
        <v>15</v>
      </c>
      <c r="L387" s="1"/>
      <c r="M387" s="1"/>
      <c r="N387" s="1"/>
    </row>
    <row r="388" spans="1:14" ht="15" customHeight="1" x14ac:dyDescent="0.3">
      <c r="A388" s="1"/>
      <c r="B388" s="1"/>
      <c r="C388" s="1">
        <v>495</v>
      </c>
      <c r="D388" s="5"/>
      <c r="E388" s="7" t="s">
        <v>417</v>
      </c>
      <c r="F388" s="2"/>
      <c r="G388" s="1"/>
      <c r="H388" s="11"/>
      <c r="I388" s="1"/>
      <c r="J388" s="1"/>
      <c r="K388" s="1"/>
      <c r="L388" s="1"/>
      <c r="M388" s="1"/>
      <c r="N388" s="1"/>
    </row>
    <row r="389" spans="1:14" ht="24" x14ac:dyDescent="0.3">
      <c r="A389" s="1">
        <f t="shared" si="3"/>
        <v>441</v>
      </c>
      <c r="B389" s="1">
        <v>222</v>
      </c>
      <c r="C389" s="1">
        <v>496</v>
      </c>
      <c r="D389" s="5"/>
      <c r="E389" s="7"/>
      <c r="F389" s="2" t="s">
        <v>418</v>
      </c>
      <c r="G389" s="1"/>
      <c r="H389" s="11"/>
      <c r="I389" s="1">
        <v>441</v>
      </c>
      <c r="J389" s="1" t="s">
        <v>419</v>
      </c>
      <c r="K389" s="1" t="s">
        <v>20</v>
      </c>
      <c r="L389" s="1">
        <v>82</v>
      </c>
      <c r="M389" s="1" t="s">
        <v>420</v>
      </c>
      <c r="N389" s="1">
        <v>82</v>
      </c>
    </row>
    <row r="390" spans="1:14" x14ac:dyDescent="0.3">
      <c r="A390" s="1"/>
      <c r="B390" s="1"/>
      <c r="C390" s="1">
        <v>497</v>
      </c>
      <c r="D390" s="5"/>
      <c r="E390" s="7"/>
      <c r="F390" s="2"/>
      <c r="G390" s="1"/>
      <c r="H390" s="13" t="s">
        <v>821</v>
      </c>
      <c r="I390" s="1"/>
      <c r="J390" s="1"/>
      <c r="K390" s="1"/>
      <c r="L390" s="1"/>
      <c r="M390" s="1"/>
      <c r="N390" s="1"/>
    </row>
    <row r="391" spans="1:14" x14ac:dyDescent="0.3">
      <c r="A391" s="1"/>
      <c r="B391" s="1"/>
      <c r="C391" s="1"/>
      <c r="D391" s="5"/>
      <c r="E391" s="7"/>
      <c r="F391" s="2"/>
      <c r="G391" s="1"/>
      <c r="H391" s="13" t="s">
        <v>421</v>
      </c>
      <c r="I391" s="1"/>
      <c r="J391" s="1"/>
      <c r="K391" s="1"/>
      <c r="L391" s="1"/>
      <c r="M391" s="1"/>
      <c r="N391" s="1"/>
    </row>
    <row r="392" spans="1:14" x14ac:dyDescent="0.3">
      <c r="A392" s="1"/>
      <c r="B392" s="1"/>
      <c r="C392" s="1">
        <v>498</v>
      </c>
      <c r="D392" s="5"/>
      <c r="E392" s="7"/>
      <c r="F392" s="2"/>
      <c r="G392" s="1"/>
      <c r="H392" s="13" t="s">
        <v>422</v>
      </c>
      <c r="I392" s="1"/>
      <c r="J392" s="1"/>
      <c r="K392" s="1"/>
      <c r="L392" s="1"/>
      <c r="M392" s="1"/>
      <c r="N392" s="1"/>
    </row>
    <row r="393" spans="1:14" x14ac:dyDescent="0.3">
      <c r="A393" s="1"/>
      <c r="B393" s="1"/>
      <c r="C393" s="1">
        <v>499</v>
      </c>
      <c r="D393" s="5"/>
      <c r="E393" s="7"/>
      <c r="F393" s="2"/>
      <c r="G393" s="1"/>
      <c r="H393" s="13" t="s">
        <v>423</v>
      </c>
      <c r="I393" s="1"/>
      <c r="J393" s="1"/>
      <c r="K393" s="1"/>
      <c r="L393" s="1"/>
      <c r="M393" s="1"/>
      <c r="N393" s="1"/>
    </row>
    <row r="394" spans="1:14" ht="21.6" x14ac:dyDescent="0.3">
      <c r="A394" s="1"/>
      <c r="B394" s="1"/>
      <c r="C394" s="1">
        <v>500</v>
      </c>
      <c r="D394" s="5"/>
      <c r="E394" s="7"/>
      <c r="F394" s="2"/>
      <c r="G394" s="1"/>
      <c r="H394" s="13" t="s">
        <v>424</v>
      </c>
      <c r="I394" s="1"/>
      <c r="J394" s="1"/>
      <c r="K394" s="1"/>
      <c r="L394" s="1"/>
      <c r="M394" s="1"/>
      <c r="N394" s="1"/>
    </row>
    <row r="395" spans="1:14" x14ac:dyDescent="0.3">
      <c r="A395" s="1"/>
      <c r="B395" s="1"/>
      <c r="C395" s="1">
        <v>501</v>
      </c>
      <c r="D395" s="5"/>
      <c r="E395" s="7"/>
      <c r="F395" s="2"/>
      <c r="G395" s="1"/>
      <c r="H395" s="13" t="s">
        <v>425</v>
      </c>
      <c r="I395" s="1"/>
      <c r="J395" s="1"/>
      <c r="K395" s="1"/>
      <c r="L395" s="1"/>
      <c r="M395" s="1"/>
      <c r="N395" s="1"/>
    </row>
    <row r="396" spans="1:14" x14ac:dyDescent="0.3">
      <c r="A396" s="1"/>
      <c r="B396" s="1"/>
      <c r="C396" s="1">
        <v>502</v>
      </c>
      <c r="D396" s="5"/>
      <c r="E396" s="7"/>
      <c r="F396" s="2"/>
      <c r="G396" s="1"/>
      <c r="H396" s="13" t="s">
        <v>270</v>
      </c>
      <c r="I396" s="1"/>
      <c r="J396" s="1"/>
      <c r="K396" s="1"/>
      <c r="L396" s="1"/>
      <c r="M396" s="1"/>
      <c r="N396" s="1"/>
    </row>
    <row r="397" spans="1:14" x14ac:dyDescent="0.3">
      <c r="A397" s="1">
        <f t="shared" si="3"/>
        <v>448</v>
      </c>
      <c r="B397" s="1">
        <v>223</v>
      </c>
      <c r="C397" s="1">
        <v>503</v>
      </c>
      <c r="D397" s="5"/>
      <c r="E397" s="7"/>
      <c r="F397" s="2" t="s">
        <v>270</v>
      </c>
      <c r="G397" s="1"/>
      <c r="H397" s="12"/>
      <c r="I397" s="1">
        <v>448</v>
      </c>
      <c r="J397" s="1" t="s">
        <v>426</v>
      </c>
      <c r="K397" s="1" t="s">
        <v>15</v>
      </c>
      <c r="L397" s="1"/>
      <c r="M397" s="1"/>
      <c r="N397" s="1"/>
    </row>
    <row r="398" spans="1:14" ht="35.4" x14ac:dyDescent="0.3">
      <c r="A398" s="1" t="e">
        <f>#REF!</f>
        <v>#REF!</v>
      </c>
      <c r="B398" s="1">
        <v>224</v>
      </c>
      <c r="C398" s="1">
        <v>504</v>
      </c>
      <c r="D398" s="5"/>
      <c r="E398" s="7"/>
      <c r="F398" s="2" t="s">
        <v>427</v>
      </c>
      <c r="G398" s="1">
        <v>2024</v>
      </c>
      <c r="H398" s="12"/>
      <c r="I398" s="1">
        <v>443</v>
      </c>
      <c r="J398" s="1" t="s">
        <v>428</v>
      </c>
      <c r="K398" s="1" t="s">
        <v>15</v>
      </c>
      <c r="L398" s="1"/>
      <c r="M398" s="1"/>
      <c r="N398" s="1"/>
    </row>
    <row r="399" spans="1:14" x14ac:dyDescent="0.3">
      <c r="A399" s="1">
        <f>I398</f>
        <v>443</v>
      </c>
      <c r="B399" s="1">
        <v>225</v>
      </c>
      <c r="C399" s="1">
        <v>505</v>
      </c>
      <c r="D399" s="5"/>
      <c r="E399" s="7"/>
      <c r="F399" s="2"/>
      <c r="G399" s="1">
        <v>2025</v>
      </c>
      <c r="H399" s="12"/>
      <c r="I399" s="1">
        <v>444</v>
      </c>
      <c r="J399" s="1" t="s">
        <v>429</v>
      </c>
      <c r="K399" s="1" t="s">
        <v>15</v>
      </c>
      <c r="L399" s="1"/>
      <c r="M399" s="1"/>
      <c r="N399" s="1"/>
    </row>
    <row r="400" spans="1:14" x14ac:dyDescent="0.3">
      <c r="A400" s="1">
        <f>I399</f>
        <v>444</v>
      </c>
      <c r="B400" s="1">
        <v>226</v>
      </c>
      <c r="C400" s="1">
        <v>506</v>
      </c>
      <c r="D400" s="5"/>
      <c r="E400" s="7"/>
      <c r="F400" s="2"/>
      <c r="G400" s="1">
        <v>2026</v>
      </c>
      <c r="H400" s="12"/>
      <c r="I400" s="1">
        <v>1137</v>
      </c>
      <c r="J400" s="1" t="s">
        <v>953</v>
      </c>
      <c r="K400" s="1" t="s">
        <v>15</v>
      </c>
      <c r="L400" s="1"/>
      <c r="M400" s="1"/>
      <c r="N400" s="1"/>
    </row>
    <row r="401" spans="1:14" x14ac:dyDescent="0.3">
      <c r="A401" s="1">
        <f>I400</f>
        <v>1137</v>
      </c>
      <c r="B401" s="1"/>
      <c r="C401" s="1"/>
      <c r="D401" s="5"/>
      <c r="E401" s="7"/>
      <c r="F401" s="2"/>
      <c r="G401" s="1" t="s">
        <v>822</v>
      </c>
      <c r="H401" s="12"/>
      <c r="I401" s="1">
        <v>1138</v>
      </c>
      <c r="J401" s="1" t="s">
        <v>954</v>
      </c>
      <c r="K401" s="1" t="s">
        <v>15</v>
      </c>
      <c r="L401" s="1"/>
      <c r="M401" s="1"/>
      <c r="N401" s="1"/>
    </row>
    <row r="402" spans="1:14" ht="24" x14ac:dyDescent="0.3">
      <c r="A402" s="1">
        <f>I401</f>
        <v>1138</v>
      </c>
      <c r="B402" s="1">
        <v>227</v>
      </c>
      <c r="C402" s="1">
        <v>507</v>
      </c>
      <c r="D402" s="5"/>
      <c r="E402" s="7"/>
      <c r="F402" s="2" t="s">
        <v>823</v>
      </c>
      <c r="I402" s="1">
        <v>1138</v>
      </c>
      <c r="J402" s="1" t="s">
        <v>954</v>
      </c>
      <c r="K402" s="1" t="s">
        <v>15</v>
      </c>
      <c r="L402" s="1"/>
      <c r="M402" s="1"/>
      <c r="N402" s="1"/>
    </row>
    <row r="403" spans="1:14" x14ac:dyDescent="0.3">
      <c r="A403" s="1"/>
      <c r="B403" s="1"/>
      <c r="C403" s="1"/>
      <c r="D403" s="5"/>
      <c r="E403" s="7"/>
      <c r="F403" s="2" t="s">
        <v>824</v>
      </c>
      <c r="I403" s="1">
        <v>1140</v>
      </c>
      <c r="J403" s="1" t="s">
        <v>955</v>
      </c>
      <c r="K403" s="1" t="s">
        <v>20</v>
      </c>
      <c r="L403" s="1">
        <v>179</v>
      </c>
      <c r="M403" s="1" t="s">
        <v>956</v>
      </c>
      <c r="N403" s="1">
        <v>179</v>
      </c>
    </row>
    <row r="404" spans="1:14" x14ac:dyDescent="0.3">
      <c r="A404" s="1"/>
      <c r="B404" s="1"/>
      <c r="C404" s="1"/>
      <c r="D404" s="5"/>
      <c r="E404" s="7"/>
      <c r="F404" s="2"/>
      <c r="H404" s="13" t="s">
        <v>826</v>
      </c>
      <c r="I404" s="1"/>
      <c r="J404" s="1"/>
      <c r="K404" s="1"/>
      <c r="L404" s="1"/>
      <c r="M404" s="1"/>
      <c r="N404" s="1"/>
    </row>
    <row r="405" spans="1:14" ht="21.6" x14ac:dyDescent="0.3">
      <c r="A405" s="1"/>
      <c r="B405" s="1"/>
      <c r="C405" s="1"/>
      <c r="D405" s="5"/>
      <c r="E405" s="7"/>
      <c r="F405" s="2"/>
      <c r="H405" s="13" t="s">
        <v>827</v>
      </c>
      <c r="I405" s="1"/>
      <c r="J405" s="1"/>
      <c r="K405" s="1"/>
      <c r="L405" s="1"/>
      <c r="M405" s="1"/>
      <c r="N405" s="1"/>
    </row>
    <row r="406" spans="1:14" x14ac:dyDescent="0.3">
      <c r="A406" s="1"/>
      <c r="B406" s="1"/>
      <c r="C406" s="1"/>
      <c r="D406" s="5"/>
      <c r="E406" s="7"/>
      <c r="F406" s="2"/>
      <c r="H406" s="13" t="s">
        <v>269</v>
      </c>
      <c r="I406" s="1"/>
      <c r="J406" s="1"/>
      <c r="K406" s="1"/>
      <c r="L406" s="1"/>
      <c r="M406" s="1"/>
      <c r="N406" s="1"/>
    </row>
    <row r="407" spans="1:14" x14ac:dyDescent="0.3">
      <c r="A407" s="1"/>
      <c r="B407" s="1"/>
      <c r="C407" s="1"/>
      <c r="D407" s="5"/>
      <c r="E407" s="7"/>
      <c r="F407" s="2"/>
      <c r="I407" s="1"/>
      <c r="J407" s="1"/>
      <c r="K407" s="1"/>
      <c r="L407" s="1"/>
      <c r="M407" s="1"/>
      <c r="N407" s="1"/>
    </row>
    <row r="408" spans="1:14" x14ac:dyDescent="0.3">
      <c r="A408" s="1"/>
      <c r="B408" s="1"/>
      <c r="C408" s="1"/>
      <c r="D408" s="5"/>
      <c r="E408" s="7"/>
      <c r="F408" s="2" t="s">
        <v>269</v>
      </c>
      <c r="I408" s="1">
        <v>1141</v>
      </c>
      <c r="J408" s="1" t="s">
        <v>957</v>
      </c>
      <c r="K408" s="1" t="s">
        <v>15</v>
      </c>
      <c r="L408" s="1"/>
      <c r="M408" s="1"/>
      <c r="N408" s="1"/>
    </row>
    <row r="409" spans="1:14" ht="24" x14ac:dyDescent="0.3">
      <c r="A409" s="1"/>
      <c r="B409" s="1"/>
      <c r="C409" s="1"/>
      <c r="D409" s="5"/>
      <c r="E409" s="7"/>
      <c r="F409" s="2" t="s">
        <v>825</v>
      </c>
      <c r="I409" s="1">
        <v>1142</v>
      </c>
      <c r="J409" s="1" t="s">
        <v>958</v>
      </c>
      <c r="K409" s="1" t="s">
        <v>20</v>
      </c>
      <c r="L409" s="1">
        <v>180</v>
      </c>
      <c r="M409" s="1" t="s">
        <v>959</v>
      </c>
      <c r="N409" s="1">
        <v>180</v>
      </c>
    </row>
    <row r="410" spans="1:14" x14ac:dyDescent="0.3">
      <c r="A410" s="1"/>
      <c r="B410" s="1"/>
      <c r="C410" s="1"/>
      <c r="D410" s="5"/>
      <c r="E410" s="7"/>
      <c r="F410" s="2"/>
      <c r="H410" s="13" t="s">
        <v>308</v>
      </c>
      <c r="I410" s="1"/>
      <c r="J410" s="1"/>
      <c r="K410" s="1"/>
      <c r="L410" s="1"/>
      <c r="M410" s="1"/>
      <c r="N410" s="1"/>
    </row>
    <row r="411" spans="1:14" ht="42" x14ac:dyDescent="0.3">
      <c r="A411" s="1"/>
      <c r="B411" s="1"/>
      <c r="C411" s="1"/>
      <c r="D411" s="5"/>
      <c r="E411" s="7"/>
      <c r="F411" s="2"/>
      <c r="H411" s="13" t="s">
        <v>828</v>
      </c>
      <c r="I411" s="1"/>
      <c r="J411" s="1"/>
      <c r="K411" s="1"/>
      <c r="L411" s="1"/>
      <c r="M411" s="1"/>
      <c r="N411" s="1"/>
    </row>
    <row r="412" spans="1:14" ht="31.8" x14ac:dyDescent="0.3">
      <c r="A412" s="1"/>
      <c r="B412" s="1"/>
      <c r="C412" s="1"/>
      <c r="D412" s="5"/>
      <c r="E412" s="7"/>
      <c r="F412" s="2"/>
      <c r="H412" s="13" t="s">
        <v>829</v>
      </c>
      <c r="I412" s="1"/>
      <c r="J412" s="1"/>
      <c r="K412" s="1"/>
      <c r="L412" s="1"/>
      <c r="M412" s="1"/>
      <c r="N412" s="1"/>
    </row>
    <row r="413" spans="1:14" x14ac:dyDescent="0.3">
      <c r="A413" s="1"/>
      <c r="B413" s="1"/>
      <c r="C413" s="1"/>
      <c r="D413" s="5"/>
      <c r="E413" s="7"/>
      <c r="F413" s="2"/>
      <c r="H413" s="13" t="s">
        <v>269</v>
      </c>
    </row>
    <row r="414" spans="1:14" x14ac:dyDescent="0.3">
      <c r="A414" s="1"/>
      <c r="B414" s="1"/>
      <c r="C414" s="1"/>
      <c r="D414" s="5"/>
      <c r="E414" s="7"/>
      <c r="F414" s="2" t="s">
        <v>269</v>
      </c>
      <c r="I414" s="1">
        <v>1143</v>
      </c>
      <c r="J414" s="1" t="s">
        <v>960</v>
      </c>
      <c r="K414" s="1" t="s">
        <v>15</v>
      </c>
      <c r="L414" s="1"/>
      <c r="M414" s="1"/>
      <c r="N414" s="1"/>
    </row>
    <row r="415" spans="1:14" ht="15" customHeight="1" x14ac:dyDescent="0.3">
      <c r="A415" s="1"/>
      <c r="B415" s="1"/>
      <c r="C415" s="1">
        <v>518</v>
      </c>
      <c r="D415" s="5"/>
      <c r="E415" s="7" t="s">
        <v>430</v>
      </c>
      <c r="F415" s="2"/>
      <c r="G415" s="1"/>
      <c r="H415" s="11"/>
      <c r="I415" s="1"/>
      <c r="J415" s="1"/>
      <c r="K415" s="1"/>
      <c r="L415" s="1"/>
      <c r="M415" s="1"/>
      <c r="N415" s="1"/>
    </row>
    <row r="416" spans="1:14" ht="35.4" x14ac:dyDescent="0.3">
      <c r="A416" s="1">
        <f t="shared" si="3"/>
        <v>0</v>
      </c>
      <c r="B416" s="1">
        <v>231</v>
      </c>
      <c r="C416" s="1">
        <v>519</v>
      </c>
      <c r="D416" s="5"/>
      <c r="E416" s="7"/>
      <c r="F416" s="2" t="s">
        <v>431</v>
      </c>
      <c r="G416" s="1"/>
      <c r="H416" s="11"/>
      <c r="I416" s="1"/>
      <c r="J416" s="1" t="s">
        <v>222</v>
      </c>
      <c r="K416" s="1" t="s">
        <v>222</v>
      </c>
      <c r="L416" s="1" t="s">
        <v>222</v>
      </c>
      <c r="M416" s="1" t="s">
        <v>222</v>
      </c>
      <c r="N416" s="1" t="s">
        <v>222</v>
      </c>
    </row>
    <row r="417" spans="1:14" ht="24" x14ac:dyDescent="0.3">
      <c r="A417" s="1"/>
      <c r="B417" s="1"/>
      <c r="C417" s="1"/>
      <c r="D417" s="5"/>
      <c r="E417" s="7"/>
      <c r="F417" s="2" t="s">
        <v>830</v>
      </c>
      <c r="G417" s="1"/>
      <c r="H417" s="2"/>
      <c r="I417" s="1"/>
      <c r="J417" s="1"/>
      <c r="K417" s="1"/>
      <c r="L417" s="1"/>
      <c r="M417" s="1"/>
      <c r="N417" s="1"/>
    </row>
    <row r="418" spans="1:14" x14ac:dyDescent="0.3">
      <c r="A418" s="1"/>
      <c r="B418" s="1"/>
      <c r="C418" s="1"/>
      <c r="D418" s="5"/>
      <c r="E418" s="7"/>
      <c r="F418" s="2" t="s">
        <v>831</v>
      </c>
      <c r="G418" s="1"/>
      <c r="H418" s="12"/>
      <c r="I418" s="1">
        <v>1153</v>
      </c>
      <c r="J418" s="1" t="s">
        <v>961</v>
      </c>
      <c r="K418" s="1" t="s">
        <v>15</v>
      </c>
      <c r="L418" s="1"/>
      <c r="M418" s="1"/>
      <c r="N418" s="1"/>
    </row>
    <row r="419" spans="1:14" ht="24" x14ac:dyDescent="0.3">
      <c r="A419" s="1"/>
      <c r="B419" s="1"/>
      <c r="C419" s="1"/>
      <c r="D419" s="5"/>
      <c r="E419" s="7"/>
      <c r="F419" s="2" t="s">
        <v>832</v>
      </c>
      <c r="G419" s="1"/>
      <c r="H419" s="12"/>
      <c r="I419" s="1">
        <v>1154</v>
      </c>
      <c r="J419" s="1" t="s">
        <v>962</v>
      </c>
      <c r="K419" s="1" t="s">
        <v>15</v>
      </c>
      <c r="L419" s="1"/>
      <c r="M419" s="1"/>
      <c r="N419" s="1"/>
    </row>
    <row r="420" spans="1:14" ht="24" x14ac:dyDescent="0.3">
      <c r="A420" s="1"/>
      <c r="B420" s="1"/>
      <c r="C420" s="1"/>
      <c r="D420" s="5"/>
      <c r="E420" s="7"/>
      <c r="F420" s="2" t="s">
        <v>833</v>
      </c>
      <c r="G420" s="1"/>
      <c r="H420" s="12"/>
      <c r="I420" s="1">
        <v>1155</v>
      </c>
      <c r="J420" s="1" t="s">
        <v>963</v>
      </c>
      <c r="K420" s="1" t="s">
        <v>15</v>
      </c>
      <c r="L420" s="1"/>
      <c r="M420" s="1"/>
      <c r="N420" s="1"/>
    </row>
    <row r="421" spans="1:14" x14ac:dyDescent="0.3">
      <c r="A421" s="1"/>
      <c r="B421" s="1"/>
      <c r="C421" s="1"/>
      <c r="D421" s="5"/>
      <c r="E421" s="7"/>
      <c r="F421" s="2" t="s">
        <v>834</v>
      </c>
      <c r="G421" s="1"/>
      <c r="H421" s="12"/>
      <c r="I421" s="1">
        <v>1156</v>
      </c>
      <c r="J421" s="1" t="s">
        <v>964</v>
      </c>
      <c r="K421" s="1" t="s">
        <v>15</v>
      </c>
      <c r="L421" s="1"/>
      <c r="M421" s="1"/>
      <c r="N421" s="1"/>
    </row>
    <row r="422" spans="1:14" ht="57.6" x14ac:dyDescent="0.3">
      <c r="A422" s="1"/>
      <c r="B422" s="1"/>
      <c r="C422" s="1"/>
      <c r="D422" s="5"/>
      <c r="E422" s="7"/>
      <c r="F422" s="2" t="s">
        <v>835</v>
      </c>
      <c r="G422" s="1"/>
      <c r="H422" s="2"/>
      <c r="I422" s="1">
        <v>1161</v>
      </c>
      <c r="J422" s="1" t="s">
        <v>965</v>
      </c>
      <c r="K422" s="1" t="s">
        <v>20</v>
      </c>
      <c r="L422" s="1">
        <v>181</v>
      </c>
      <c r="M422" s="1" t="s">
        <v>966</v>
      </c>
      <c r="N422" s="1">
        <v>181</v>
      </c>
    </row>
    <row r="423" spans="1:14" x14ac:dyDescent="0.3">
      <c r="A423" s="1"/>
      <c r="B423" s="1"/>
      <c r="C423" s="1"/>
      <c r="D423" s="5"/>
      <c r="E423" s="7"/>
      <c r="F423" s="2"/>
      <c r="G423" s="1"/>
      <c r="H423" s="13" t="s">
        <v>836</v>
      </c>
      <c r="I423" s="1"/>
      <c r="J423" s="1"/>
      <c r="K423" s="1"/>
      <c r="L423" s="1"/>
      <c r="M423" s="1"/>
      <c r="N423" s="1"/>
    </row>
    <row r="424" spans="1:14" x14ac:dyDescent="0.3">
      <c r="A424" s="1"/>
      <c r="B424" s="1"/>
      <c r="C424" s="1"/>
      <c r="D424" s="5"/>
      <c r="E424" s="7"/>
      <c r="F424" s="2"/>
      <c r="G424" s="1"/>
      <c r="H424" s="13" t="s">
        <v>837</v>
      </c>
      <c r="I424" s="1"/>
      <c r="J424" s="1"/>
      <c r="K424" s="1"/>
      <c r="L424" s="1"/>
      <c r="M424" s="1"/>
      <c r="N424" s="1"/>
    </row>
    <row r="425" spans="1:14" x14ac:dyDescent="0.3">
      <c r="A425" s="1"/>
      <c r="B425" s="1"/>
      <c r="C425" s="1"/>
      <c r="D425" s="5"/>
      <c r="E425" s="7"/>
      <c r="F425" s="2"/>
      <c r="G425" s="1"/>
      <c r="H425" s="13" t="s">
        <v>838</v>
      </c>
      <c r="I425" s="1"/>
      <c r="J425" s="1"/>
      <c r="K425" s="1"/>
      <c r="L425" s="1"/>
      <c r="M425" s="1"/>
      <c r="N425" s="1"/>
    </row>
    <row r="426" spans="1:14" x14ac:dyDescent="0.3">
      <c r="A426" s="1"/>
      <c r="B426" s="1"/>
      <c r="C426" s="1"/>
      <c r="D426" s="5"/>
      <c r="E426" s="7"/>
      <c r="F426" s="2"/>
      <c r="G426" s="1"/>
      <c r="H426" s="13" t="s">
        <v>839</v>
      </c>
      <c r="I426" s="1"/>
      <c r="J426" s="1"/>
      <c r="K426" s="1"/>
      <c r="L426" s="1"/>
      <c r="M426" s="1"/>
      <c r="N426" s="1"/>
    </row>
    <row r="427" spans="1:14" x14ac:dyDescent="0.3">
      <c r="A427" s="1"/>
      <c r="B427" s="1"/>
      <c r="C427" s="1"/>
      <c r="D427" s="5"/>
      <c r="E427" s="7"/>
      <c r="F427" s="2"/>
      <c r="G427" s="1"/>
      <c r="H427" s="13" t="s">
        <v>840</v>
      </c>
      <c r="I427" s="1"/>
      <c r="J427" s="1"/>
      <c r="K427" s="1"/>
      <c r="L427" s="1"/>
      <c r="M427" s="1"/>
      <c r="N427" s="1"/>
    </row>
    <row r="428" spans="1:14" ht="21.6" x14ac:dyDescent="0.3">
      <c r="A428" s="1"/>
      <c r="B428" s="1"/>
      <c r="C428" s="1"/>
      <c r="D428" s="5"/>
      <c r="E428" s="7"/>
      <c r="F428" s="2"/>
      <c r="G428" s="1"/>
      <c r="H428" s="13" t="s">
        <v>841</v>
      </c>
      <c r="I428" s="1"/>
      <c r="J428" s="1"/>
      <c r="K428" s="1"/>
      <c r="L428" s="1"/>
      <c r="M428" s="1"/>
      <c r="N428" s="1"/>
    </row>
    <row r="429" spans="1:14" ht="31.8" x14ac:dyDescent="0.3">
      <c r="A429" s="1"/>
      <c r="B429" s="1"/>
      <c r="C429" s="1"/>
      <c r="D429" s="5"/>
      <c r="E429" s="7"/>
      <c r="F429" s="2"/>
      <c r="G429" s="1"/>
      <c r="H429" s="13" t="s">
        <v>842</v>
      </c>
      <c r="I429" s="1"/>
      <c r="J429" s="1"/>
      <c r="K429" s="1"/>
      <c r="L429" s="1"/>
      <c r="M429" s="1"/>
      <c r="N429" s="1"/>
    </row>
    <row r="430" spans="1:14" ht="21.6" x14ac:dyDescent="0.3">
      <c r="A430" s="1"/>
      <c r="B430" s="1"/>
      <c r="C430" s="1"/>
      <c r="D430" s="5"/>
      <c r="E430" s="7"/>
      <c r="F430" s="2"/>
      <c r="G430" s="1"/>
      <c r="H430" s="13" t="s">
        <v>843</v>
      </c>
      <c r="I430" s="1"/>
      <c r="J430" s="1"/>
      <c r="K430" s="1"/>
      <c r="L430" s="1"/>
      <c r="M430" s="1"/>
      <c r="N430" s="1"/>
    </row>
    <row r="431" spans="1:14" x14ac:dyDescent="0.3">
      <c r="A431" s="1"/>
      <c r="B431" s="1"/>
      <c r="C431" s="1"/>
      <c r="D431" s="5"/>
      <c r="E431" s="7"/>
      <c r="F431" s="2"/>
      <c r="G431" s="1"/>
      <c r="H431" s="13" t="s">
        <v>813</v>
      </c>
      <c r="I431" s="1"/>
      <c r="J431" s="1"/>
      <c r="K431" s="1"/>
      <c r="L431" s="1"/>
      <c r="M431" s="1"/>
      <c r="N431" s="1"/>
    </row>
    <row r="432" spans="1:14" x14ac:dyDescent="0.3">
      <c r="A432" s="1"/>
      <c r="B432" s="1"/>
      <c r="C432" s="1"/>
      <c r="D432" s="5"/>
      <c r="E432" s="7"/>
      <c r="F432" s="2"/>
      <c r="G432" s="1"/>
      <c r="H432" s="2"/>
      <c r="I432" s="1"/>
      <c r="J432" s="1"/>
      <c r="K432" s="1"/>
      <c r="L432" s="1"/>
      <c r="M432" s="1"/>
      <c r="N432" s="1"/>
    </row>
    <row r="433" spans="1:17" x14ac:dyDescent="0.3">
      <c r="A433" s="1"/>
      <c r="B433" s="1"/>
      <c r="C433" s="1"/>
      <c r="D433" s="5"/>
      <c r="E433" s="7"/>
      <c r="F433" s="2" t="s">
        <v>813</v>
      </c>
      <c r="G433" s="1"/>
      <c r="H433" s="2"/>
      <c r="I433" s="1">
        <v>1158</v>
      </c>
      <c r="J433" s="1" t="s">
        <v>967</v>
      </c>
      <c r="K433" s="1" t="s">
        <v>15</v>
      </c>
      <c r="L433" s="1"/>
      <c r="M433" s="1"/>
      <c r="N433" s="1"/>
    </row>
    <row r="434" spans="1:17" ht="43.2" x14ac:dyDescent="0.3">
      <c r="A434" s="1"/>
      <c r="B434" s="1"/>
      <c r="C434" s="1"/>
      <c r="D434" s="5"/>
      <c r="E434" s="7"/>
      <c r="F434" s="2" t="s">
        <v>849</v>
      </c>
      <c r="G434" s="1"/>
      <c r="H434" s="2"/>
      <c r="I434" s="1">
        <v>1159</v>
      </c>
      <c r="J434" s="1" t="s">
        <v>968</v>
      </c>
      <c r="K434" s="1" t="s">
        <v>20</v>
      </c>
      <c r="L434" s="1">
        <v>182</v>
      </c>
      <c r="M434" s="1" t="s">
        <v>969</v>
      </c>
      <c r="N434" s="1">
        <v>182</v>
      </c>
    </row>
    <row r="435" spans="1:17" x14ac:dyDescent="0.3">
      <c r="A435" s="1"/>
      <c r="B435" s="1"/>
      <c r="C435" s="1"/>
      <c r="D435" s="5"/>
      <c r="E435" s="7"/>
      <c r="F435" s="2"/>
      <c r="G435" s="1"/>
      <c r="H435" s="13" t="s">
        <v>844</v>
      </c>
      <c r="I435" s="1"/>
      <c r="J435" s="1"/>
      <c r="K435" s="1"/>
      <c r="L435" s="1"/>
      <c r="M435" s="1"/>
      <c r="N435" s="1"/>
    </row>
    <row r="436" spans="1:17" ht="21.6" x14ac:dyDescent="0.3">
      <c r="A436" s="1"/>
      <c r="B436" s="1"/>
      <c r="C436" s="1"/>
      <c r="D436" s="5"/>
      <c r="E436" s="7"/>
      <c r="F436" s="2"/>
      <c r="G436" s="1"/>
      <c r="H436" s="13" t="s">
        <v>845</v>
      </c>
      <c r="I436" s="1"/>
      <c r="J436" s="1"/>
      <c r="K436" s="1"/>
      <c r="L436" s="1"/>
      <c r="M436" s="1"/>
      <c r="N436" s="1"/>
    </row>
    <row r="437" spans="1:17" x14ac:dyDescent="0.3">
      <c r="A437" s="1"/>
      <c r="B437" s="1"/>
      <c r="C437" s="1"/>
      <c r="D437" s="5"/>
      <c r="E437" s="7"/>
      <c r="F437" s="2"/>
      <c r="G437" s="1"/>
      <c r="H437" s="13" t="s">
        <v>846</v>
      </c>
      <c r="I437" s="1"/>
      <c r="J437" s="1"/>
      <c r="K437" s="1"/>
      <c r="L437" s="1"/>
      <c r="M437" s="1"/>
      <c r="N437" s="1"/>
    </row>
    <row r="438" spans="1:17" x14ac:dyDescent="0.3">
      <c r="A438" s="1"/>
      <c r="B438" s="1"/>
      <c r="C438" s="1"/>
      <c r="D438" s="5"/>
      <c r="E438" s="7"/>
      <c r="F438" s="2"/>
      <c r="G438" s="1"/>
      <c r="H438" s="13" t="s">
        <v>847</v>
      </c>
      <c r="I438" s="1"/>
      <c r="J438" s="1"/>
      <c r="K438" s="1"/>
      <c r="L438" s="1"/>
      <c r="M438" s="1"/>
      <c r="N438" s="1"/>
    </row>
    <row r="439" spans="1:17" ht="21.6" x14ac:dyDescent="0.3">
      <c r="A439" s="1"/>
      <c r="B439" s="1"/>
      <c r="C439" s="1"/>
      <c r="D439" s="5"/>
      <c r="E439" s="7"/>
      <c r="F439" s="2"/>
      <c r="G439" s="1"/>
      <c r="H439" s="13" t="s">
        <v>848</v>
      </c>
      <c r="I439" s="1"/>
      <c r="J439" s="1"/>
      <c r="K439" s="1"/>
      <c r="L439" s="1"/>
      <c r="M439" s="1"/>
      <c r="N439" s="1"/>
    </row>
    <row r="440" spans="1:17" x14ac:dyDescent="0.3">
      <c r="A440" s="1"/>
      <c r="B440" s="1"/>
      <c r="C440" s="1"/>
      <c r="D440" s="5"/>
      <c r="E440" s="7"/>
      <c r="F440" s="2"/>
      <c r="G440" s="1"/>
      <c r="H440" s="13" t="s">
        <v>269</v>
      </c>
      <c r="I440" s="1"/>
      <c r="J440" s="1"/>
      <c r="K440" s="1"/>
      <c r="L440" s="1"/>
      <c r="M440" s="1"/>
      <c r="N440" s="1"/>
    </row>
    <row r="441" spans="1:17" x14ac:dyDescent="0.3">
      <c r="A441" s="1">
        <f>L441</f>
        <v>0</v>
      </c>
      <c r="B441" s="1">
        <v>241</v>
      </c>
      <c r="C441" s="1">
        <v>529</v>
      </c>
      <c r="D441" s="1"/>
      <c r="E441" s="1"/>
      <c r="F441" s="2" t="s">
        <v>269</v>
      </c>
      <c r="G441" s="5"/>
      <c r="H441" s="2"/>
      <c r="I441" s="2">
        <v>1160</v>
      </c>
      <c r="J441" s="1" t="s">
        <v>970</v>
      </c>
      <c r="K441" s="1" t="s">
        <v>15</v>
      </c>
      <c r="L441" s="1"/>
      <c r="M441" s="1"/>
      <c r="N441" s="1"/>
      <c r="O441" s="1"/>
      <c r="P441" s="1" t="s">
        <v>222</v>
      </c>
      <c r="Q441" s="1" t="str">
        <f>IF(O441&lt;&gt;"",VLOOKUP(O441,[1]Schalen!$A:$A,1,FALSE),"")</f>
        <v/>
      </c>
    </row>
    <row r="442" spans="1:17" ht="15" customHeight="1" x14ac:dyDescent="0.3">
      <c r="A442" s="1"/>
      <c r="B442" s="1"/>
      <c r="C442" s="1">
        <v>530</v>
      </c>
      <c r="D442" s="5"/>
      <c r="E442" s="7" t="s">
        <v>292</v>
      </c>
      <c r="F442" s="2"/>
      <c r="G442" s="4"/>
      <c r="H442" s="11"/>
      <c r="I442" s="1"/>
      <c r="J442" s="1"/>
      <c r="K442" s="1"/>
      <c r="L442" s="1"/>
      <c r="M442" s="1"/>
      <c r="N442" s="1"/>
    </row>
    <row r="443" spans="1:17" ht="24" x14ac:dyDescent="0.3">
      <c r="A443" s="1">
        <f t="shared" si="3"/>
        <v>402</v>
      </c>
      <c r="B443" s="1">
        <v>242</v>
      </c>
      <c r="C443" s="1">
        <v>531</v>
      </c>
      <c r="D443" s="5"/>
      <c r="E443" s="7"/>
      <c r="F443" s="2" t="s">
        <v>293</v>
      </c>
      <c r="G443" s="1"/>
      <c r="H443" s="12"/>
      <c r="I443" s="1">
        <v>402</v>
      </c>
      <c r="J443" s="1" t="s">
        <v>415</v>
      </c>
      <c r="K443" s="1" t="s">
        <v>15</v>
      </c>
      <c r="L443" s="1"/>
      <c r="M443" s="1"/>
      <c r="N443" s="1"/>
    </row>
    <row r="444" spans="1:17" x14ac:dyDescent="0.3">
      <c r="F444" s="2"/>
    </row>
    <row r="445" spans="1:17" x14ac:dyDescent="0.3">
      <c r="F445" s="2"/>
    </row>
  </sheetData>
  <autoFilter ref="B1:N443" xr:uid="{60DBB597-D633-44AC-B81D-F40BE4D580C1}">
    <sortState xmlns:xlrd2="http://schemas.microsoft.com/office/spreadsheetml/2017/richdata2" ref="B2:N443">
      <sortCondition ref="C1:C443"/>
    </sortState>
  </autoFilter>
  <pageMargins left="0.7" right="0.7" top="0.75" bottom="0.75" header="0.3" footer="0.3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0B89-A106-422A-9671-55CF90BE69F2}">
  <dimension ref="A1:A346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301</v>
      </c>
    </row>
    <row r="2" spans="1:1" x14ac:dyDescent="0.3">
      <c r="A2" t="s">
        <v>432</v>
      </c>
    </row>
    <row r="3" spans="1:1" x14ac:dyDescent="0.3">
      <c r="A3" t="s">
        <v>433</v>
      </c>
    </row>
    <row r="4" spans="1:1" x14ac:dyDescent="0.3">
      <c r="A4" t="s">
        <v>434</v>
      </c>
    </row>
    <row r="5" spans="1:1" x14ac:dyDescent="0.3">
      <c r="A5" t="s">
        <v>435</v>
      </c>
    </row>
    <row r="6" spans="1:1" x14ac:dyDescent="0.3">
      <c r="A6" t="s">
        <v>436</v>
      </c>
    </row>
    <row r="7" spans="1:1" x14ac:dyDescent="0.3">
      <c r="A7" t="s">
        <v>437</v>
      </c>
    </row>
    <row r="8" spans="1:1" x14ac:dyDescent="0.3">
      <c r="A8" t="s">
        <v>438</v>
      </c>
    </row>
    <row r="9" spans="1:1" x14ac:dyDescent="0.3">
      <c r="A9" t="s">
        <v>439</v>
      </c>
    </row>
    <row r="10" spans="1:1" x14ac:dyDescent="0.3">
      <c r="A10" t="s">
        <v>440</v>
      </c>
    </row>
    <row r="11" spans="1:1" x14ac:dyDescent="0.3">
      <c r="A11" t="s">
        <v>441</v>
      </c>
    </row>
    <row r="12" spans="1:1" x14ac:dyDescent="0.3">
      <c r="A12" t="s">
        <v>442</v>
      </c>
    </row>
    <row r="13" spans="1:1" x14ac:dyDescent="0.3">
      <c r="A13" t="s">
        <v>443</v>
      </c>
    </row>
    <row r="14" spans="1:1" x14ac:dyDescent="0.3">
      <c r="A14" t="s">
        <v>444</v>
      </c>
    </row>
    <row r="15" spans="1:1" x14ac:dyDescent="0.3">
      <c r="A15" t="s">
        <v>445</v>
      </c>
    </row>
    <row r="16" spans="1:1" x14ac:dyDescent="0.3">
      <c r="A16" t="s">
        <v>446</v>
      </c>
    </row>
    <row r="17" spans="1:1" x14ac:dyDescent="0.3">
      <c r="A17" t="s">
        <v>447</v>
      </c>
    </row>
    <row r="18" spans="1:1" x14ac:dyDescent="0.3">
      <c r="A18" t="s">
        <v>448</v>
      </c>
    </row>
    <row r="19" spans="1:1" x14ac:dyDescent="0.3">
      <c r="A19" t="s">
        <v>449</v>
      </c>
    </row>
    <row r="20" spans="1:1" x14ac:dyDescent="0.3">
      <c r="A20" t="s">
        <v>450</v>
      </c>
    </row>
    <row r="21" spans="1:1" x14ac:dyDescent="0.3">
      <c r="A21" t="s">
        <v>451</v>
      </c>
    </row>
    <row r="22" spans="1:1" x14ac:dyDescent="0.3">
      <c r="A22" t="s">
        <v>452</v>
      </c>
    </row>
    <row r="23" spans="1:1" x14ac:dyDescent="0.3">
      <c r="A23" t="s">
        <v>453</v>
      </c>
    </row>
    <row r="24" spans="1:1" x14ac:dyDescent="0.3">
      <c r="A24" t="s">
        <v>454</v>
      </c>
    </row>
    <row r="25" spans="1:1" x14ac:dyDescent="0.3">
      <c r="A25" t="s">
        <v>455</v>
      </c>
    </row>
    <row r="26" spans="1:1" x14ac:dyDescent="0.3">
      <c r="A26" t="s">
        <v>456</v>
      </c>
    </row>
    <row r="27" spans="1:1" x14ac:dyDescent="0.3">
      <c r="A27" t="s">
        <v>457</v>
      </c>
    </row>
    <row r="28" spans="1:1" x14ac:dyDescent="0.3">
      <c r="A28" t="s">
        <v>458</v>
      </c>
    </row>
    <row r="29" spans="1:1" x14ac:dyDescent="0.3">
      <c r="A29" t="s">
        <v>459</v>
      </c>
    </row>
    <row r="30" spans="1:1" x14ac:dyDescent="0.3">
      <c r="A30" t="s">
        <v>460</v>
      </c>
    </row>
    <row r="31" spans="1:1" x14ac:dyDescent="0.3">
      <c r="A31" t="s">
        <v>461</v>
      </c>
    </row>
    <row r="32" spans="1:1" x14ac:dyDescent="0.3">
      <c r="A32" t="s">
        <v>462</v>
      </c>
    </row>
    <row r="33" spans="1:1" x14ac:dyDescent="0.3">
      <c r="A33" t="s">
        <v>463</v>
      </c>
    </row>
    <row r="34" spans="1:1" x14ac:dyDescent="0.3">
      <c r="A34" t="s">
        <v>464</v>
      </c>
    </row>
    <row r="35" spans="1:1" x14ac:dyDescent="0.3">
      <c r="A35" t="s">
        <v>465</v>
      </c>
    </row>
    <row r="36" spans="1:1" x14ac:dyDescent="0.3">
      <c r="A36" t="s">
        <v>466</v>
      </c>
    </row>
    <row r="37" spans="1:1" x14ac:dyDescent="0.3">
      <c r="A37" t="s">
        <v>467</v>
      </c>
    </row>
    <row r="38" spans="1:1" x14ac:dyDescent="0.3">
      <c r="A38" t="s">
        <v>468</v>
      </c>
    </row>
    <row r="39" spans="1:1" x14ac:dyDescent="0.3">
      <c r="A39" t="s">
        <v>469</v>
      </c>
    </row>
    <row r="40" spans="1:1" x14ac:dyDescent="0.3">
      <c r="A40" t="s">
        <v>470</v>
      </c>
    </row>
    <row r="41" spans="1:1" x14ac:dyDescent="0.3">
      <c r="A41" t="s">
        <v>471</v>
      </c>
    </row>
    <row r="42" spans="1:1" x14ac:dyDescent="0.3">
      <c r="A42" t="s">
        <v>472</v>
      </c>
    </row>
    <row r="43" spans="1:1" x14ac:dyDescent="0.3">
      <c r="A43" t="s">
        <v>473</v>
      </c>
    </row>
    <row r="44" spans="1:1" x14ac:dyDescent="0.3">
      <c r="A44" t="s">
        <v>474</v>
      </c>
    </row>
    <row r="45" spans="1:1" x14ac:dyDescent="0.3">
      <c r="A45" t="s">
        <v>475</v>
      </c>
    </row>
    <row r="46" spans="1:1" x14ac:dyDescent="0.3">
      <c r="A46" t="s">
        <v>476</v>
      </c>
    </row>
    <row r="47" spans="1:1" x14ac:dyDescent="0.3">
      <c r="A47" t="s">
        <v>477</v>
      </c>
    </row>
    <row r="48" spans="1:1" x14ac:dyDescent="0.3">
      <c r="A48" t="s">
        <v>478</v>
      </c>
    </row>
    <row r="49" spans="1:1" x14ac:dyDescent="0.3">
      <c r="A49" t="s">
        <v>479</v>
      </c>
    </row>
    <row r="50" spans="1:1" x14ac:dyDescent="0.3">
      <c r="A50" t="s">
        <v>480</v>
      </c>
    </row>
    <row r="51" spans="1:1" x14ac:dyDescent="0.3">
      <c r="A51" t="s">
        <v>481</v>
      </c>
    </row>
    <row r="52" spans="1:1" x14ac:dyDescent="0.3">
      <c r="A52" t="s">
        <v>482</v>
      </c>
    </row>
    <row r="53" spans="1:1" x14ac:dyDescent="0.3">
      <c r="A53" t="s">
        <v>483</v>
      </c>
    </row>
    <row r="54" spans="1:1" x14ac:dyDescent="0.3">
      <c r="A54" t="s">
        <v>484</v>
      </c>
    </row>
    <row r="55" spans="1:1" x14ac:dyDescent="0.3">
      <c r="A55" t="s">
        <v>485</v>
      </c>
    </row>
    <row r="56" spans="1:1" x14ac:dyDescent="0.3">
      <c r="A56" t="s">
        <v>486</v>
      </c>
    </row>
    <row r="57" spans="1:1" x14ac:dyDescent="0.3">
      <c r="A57" t="s">
        <v>487</v>
      </c>
    </row>
    <row r="58" spans="1:1" x14ac:dyDescent="0.3">
      <c r="A58" t="s">
        <v>488</v>
      </c>
    </row>
    <row r="59" spans="1:1" x14ac:dyDescent="0.3">
      <c r="A59" t="s">
        <v>489</v>
      </c>
    </row>
    <row r="60" spans="1:1" x14ac:dyDescent="0.3">
      <c r="A60" t="s">
        <v>490</v>
      </c>
    </row>
    <row r="61" spans="1:1" x14ac:dyDescent="0.3">
      <c r="A61" t="s">
        <v>491</v>
      </c>
    </row>
    <row r="62" spans="1:1" x14ac:dyDescent="0.3">
      <c r="A62" t="s">
        <v>492</v>
      </c>
    </row>
    <row r="63" spans="1:1" x14ac:dyDescent="0.3">
      <c r="A63" t="s">
        <v>493</v>
      </c>
    </row>
    <row r="64" spans="1:1" x14ac:dyDescent="0.3">
      <c r="A64" t="s">
        <v>494</v>
      </c>
    </row>
    <row r="65" spans="1:1" x14ac:dyDescent="0.3">
      <c r="A65" t="s">
        <v>495</v>
      </c>
    </row>
    <row r="66" spans="1:1" x14ac:dyDescent="0.3">
      <c r="A66" t="s">
        <v>496</v>
      </c>
    </row>
    <row r="67" spans="1:1" x14ac:dyDescent="0.3">
      <c r="A67" t="s">
        <v>497</v>
      </c>
    </row>
    <row r="68" spans="1:1" x14ac:dyDescent="0.3">
      <c r="A68" t="s">
        <v>498</v>
      </c>
    </row>
    <row r="69" spans="1:1" x14ac:dyDescent="0.3">
      <c r="A69" t="s">
        <v>499</v>
      </c>
    </row>
    <row r="70" spans="1:1" x14ac:dyDescent="0.3">
      <c r="A70" t="s">
        <v>500</v>
      </c>
    </row>
    <row r="71" spans="1:1" x14ac:dyDescent="0.3">
      <c r="A71" t="s">
        <v>501</v>
      </c>
    </row>
    <row r="72" spans="1:1" x14ac:dyDescent="0.3">
      <c r="A72" t="s">
        <v>502</v>
      </c>
    </row>
    <row r="73" spans="1:1" x14ac:dyDescent="0.3">
      <c r="A73" t="s">
        <v>503</v>
      </c>
    </row>
    <row r="74" spans="1:1" x14ac:dyDescent="0.3">
      <c r="A74" t="s">
        <v>504</v>
      </c>
    </row>
    <row r="75" spans="1:1" x14ac:dyDescent="0.3">
      <c r="A75" t="s">
        <v>505</v>
      </c>
    </row>
    <row r="76" spans="1:1" x14ac:dyDescent="0.3">
      <c r="A76" t="s">
        <v>506</v>
      </c>
    </row>
    <row r="77" spans="1:1" x14ac:dyDescent="0.3">
      <c r="A77" t="s">
        <v>507</v>
      </c>
    </row>
    <row r="78" spans="1:1" x14ac:dyDescent="0.3">
      <c r="A78" t="s">
        <v>508</v>
      </c>
    </row>
    <row r="79" spans="1:1" x14ac:dyDescent="0.3">
      <c r="A79" t="s">
        <v>509</v>
      </c>
    </row>
    <row r="80" spans="1:1" x14ac:dyDescent="0.3">
      <c r="A80" t="s">
        <v>510</v>
      </c>
    </row>
    <row r="81" spans="1:1" x14ac:dyDescent="0.3">
      <c r="A81" t="s">
        <v>511</v>
      </c>
    </row>
    <row r="82" spans="1:1" x14ac:dyDescent="0.3">
      <c r="A82" t="s">
        <v>512</v>
      </c>
    </row>
    <row r="83" spans="1:1" x14ac:dyDescent="0.3">
      <c r="A83" t="s">
        <v>513</v>
      </c>
    </row>
    <row r="84" spans="1:1" x14ac:dyDescent="0.3">
      <c r="A84" t="s">
        <v>514</v>
      </c>
    </row>
    <row r="85" spans="1:1" x14ac:dyDescent="0.3">
      <c r="A85" t="s">
        <v>515</v>
      </c>
    </row>
    <row r="86" spans="1:1" x14ac:dyDescent="0.3">
      <c r="A86" t="s">
        <v>516</v>
      </c>
    </row>
    <row r="87" spans="1:1" x14ac:dyDescent="0.3">
      <c r="A87" t="s">
        <v>517</v>
      </c>
    </row>
    <row r="88" spans="1:1" x14ac:dyDescent="0.3">
      <c r="A88" t="s">
        <v>518</v>
      </c>
    </row>
    <row r="89" spans="1:1" x14ac:dyDescent="0.3">
      <c r="A89" t="s">
        <v>519</v>
      </c>
    </row>
    <row r="90" spans="1:1" x14ac:dyDescent="0.3">
      <c r="A90" t="s">
        <v>520</v>
      </c>
    </row>
    <row r="91" spans="1:1" x14ac:dyDescent="0.3">
      <c r="A91" t="s">
        <v>521</v>
      </c>
    </row>
    <row r="92" spans="1:1" x14ac:dyDescent="0.3">
      <c r="A92" t="s">
        <v>522</v>
      </c>
    </row>
    <row r="93" spans="1:1" x14ac:dyDescent="0.3">
      <c r="A93" t="s">
        <v>523</v>
      </c>
    </row>
    <row r="94" spans="1:1" x14ac:dyDescent="0.3">
      <c r="A94" t="s">
        <v>524</v>
      </c>
    </row>
    <row r="95" spans="1:1" x14ac:dyDescent="0.3">
      <c r="A95" t="s">
        <v>525</v>
      </c>
    </row>
    <row r="96" spans="1:1" x14ac:dyDescent="0.3">
      <c r="A96" t="s">
        <v>526</v>
      </c>
    </row>
    <row r="97" spans="1:1" x14ac:dyDescent="0.3">
      <c r="A97" t="s">
        <v>527</v>
      </c>
    </row>
    <row r="98" spans="1:1" x14ac:dyDescent="0.3">
      <c r="A98" t="s">
        <v>528</v>
      </c>
    </row>
    <row r="99" spans="1:1" x14ac:dyDescent="0.3">
      <c r="A99" t="s">
        <v>529</v>
      </c>
    </row>
    <row r="100" spans="1:1" x14ac:dyDescent="0.3">
      <c r="A100" t="s">
        <v>530</v>
      </c>
    </row>
    <row r="101" spans="1:1" x14ac:dyDescent="0.3">
      <c r="A101" t="s">
        <v>531</v>
      </c>
    </row>
    <row r="102" spans="1:1" x14ac:dyDescent="0.3">
      <c r="A102" t="s">
        <v>532</v>
      </c>
    </row>
    <row r="103" spans="1:1" x14ac:dyDescent="0.3">
      <c r="A103" t="s">
        <v>533</v>
      </c>
    </row>
    <row r="104" spans="1:1" x14ac:dyDescent="0.3">
      <c r="A104" t="s">
        <v>534</v>
      </c>
    </row>
    <row r="105" spans="1:1" x14ac:dyDescent="0.3">
      <c r="A105" t="s">
        <v>535</v>
      </c>
    </row>
    <row r="106" spans="1:1" x14ac:dyDescent="0.3">
      <c r="A106" t="s">
        <v>536</v>
      </c>
    </row>
    <row r="107" spans="1:1" x14ac:dyDescent="0.3">
      <c r="A107" t="s">
        <v>537</v>
      </c>
    </row>
    <row r="108" spans="1:1" x14ac:dyDescent="0.3">
      <c r="A108" t="s">
        <v>538</v>
      </c>
    </row>
    <row r="109" spans="1:1" x14ac:dyDescent="0.3">
      <c r="A109" t="s">
        <v>539</v>
      </c>
    </row>
    <row r="110" spans="1:1" x14ac:dyDescent="0.3">
      <c r="A110" t="s">
        <v>540</v>
      </c>
    </row>
    <row r="111" spans="1:1" x14ac:dyDescent="0.3">
      <c r="A111" t="s">
        <v>541</v>
      </c>
    </row>
    <row r="112" spans="1:1" x14ac:dyDescent="0.3">
      <c r="A112" t="s">
        <v>542</v>
      </c>
    </row>
    <row r="113" spans="1:1" x14ac:dyDescent="0.3">
      <c r="A113" t="s">
        <v>543</v>
      </c>
    </row>
    <row r="114" spans="1:1" x14ac:dyDescent="0.3">
      <c r="A114" t="s">
        <v>544</v>
      </c>
    </row>
    <row r="115" spans="1:1" x14ac:dyDescent="0.3">
      <c r="A115" t="s">
        <v>545</v>
      </c>
    </row>
    <row r="116" spans="1:1" x14ac:dyDescent="0.3">
      <c r="A116" t="s">
        <v>546</v>
      </c>
    </row>
    <row r="117" spans="1:1" x14ac:dyDescent="0.3">
      <c r="A117" t="s">
        <v>547</v>
      </c>
    </row>
    <row r="118" spans="1:1" x14ac:dyDescent="0.3">
      <c r="A118" t="s">
        <v>548</v>
      </c>
    </row>
    <row r="119" spans="1:1" x14ac:dyDescent="0.3">
      <c r="A119" t="s">
        <v>549</v>
      </c>
    </row>
    <row r="120" spans="1:1" x14ac:dyDescent="0.3">
      <c r="A120" t="s">
        <v>550</v>
      </c>
    </row>
    <row r="121" spans="1:1" x14ac:dyDescent="0.3">
      <c r="A121" t="s">
        <v>551</v>
      </c>
    </row>
    <row r="122" spans="1:1" x14ac:dyDescent="0.3">
      <c r="A122" t="s">
        <v>552</v>
      </c>
    </row>
    <row r="123" spans="1:1" x14ac:dyDescent="0.3">
      <c r="A123" t="s">
        <v>553</v>
      </c>
    </row>
    <row r="124" spans="1:1" x14ac:dyDescent="0.3">
      <c r="A124" t="s">
        <v>554</v>
      </c>
    </row>
    <row r="125" spans="1:1" x14ac:dyDescent="0.3">
      <c r="A125" t="s">
        <v>555</v>
      </c>
    </row>
    <row r="126" spans="1:1" x14ac:dyDescent="0.3">
      <c r="A126" t="s">
        <v>556</v>
      </c>
    </row>
    <row r="127" spans="1:1" x14ac:dyDescent="0.3">
      <c r="A127" t="s">
        <v>557</v>
      </c>
    </row>
    <row r="128" spans="1:1" x14ac:dyDescent="0.3">
      <c r="A128" t="s">
        <v>558</v>
      </c>
    </row>
    <row r="129" spans="1:1" x14ac:dyDescent="0.3">
      <c r="A129" t="s">
        <v>559</v>
      </c>
    </row>
    <row r="130" spans="1:1" x14ac:dyDescent="0.3">
      <c r="A130" t="s">
        <v>560</v>
      </c>
    </row>
    <row r="131" spans="1:1" x14ac:dyDescent="0.3">
      <c r="A131" t="s">
        <v>561</v>
      </c>
    </row>
    <row r="132" spans="1:1" x14ac:dyDescent="0.3">
      <c r="A132" t="s">
        <v>562</v>
      </c>
    </row>
    <row r="133" spans="1:1" x14ac:dyDescent="0.3">
      <c r="A133" t="s">
        <v>563</v>
      </c>
    </row>
    <row r="134" spans="1:1" x14ac:dyDescent="0.3">
      <c r="A134" t="s">
        <v>564</v>
      </c>
    </row>
    <row r="135" spans="1:1" x14ac:dyDescent="0.3">
      <c r="A135" t="s">
        <v>565</v>
      </c>
    </row>
    <row r="136" spans="1:1" x14ac:dyDescent="0.3">
      <c r="A136" t="s">
        <v>566</v>
      </c>
    </row>
    <row r="137" spans="1:1" x14ac:dyDescent="0.3">
      <c r="A137" t="s">
        <v>567</v>
      </c>
    </row>
    <row r="138" spans="1:1" x14ac:dyDescent="0.3">
      <c r="A138" t="s">
        <v>568</v>
      </c>
    </row>
    <row r="139" spans="1:1" x14ac:dyDescent="0.3">
      <c r="A139" t="s">
        <v>569</v>
      </c>
    </row>
    <row r="140" spans="1:1" x14ac:dyDescent="0.3">
      <c r="A140" t="s">
        <v>570</v>
      </c>
    </row>
    <row r="141" spans="1:1" x14ac:dyDescent="0.3">
      <c r="A141" t="s">
        <v>571</v>
      </c>
    </row>
    <row r="142" spans="1:1" x14ac:dyDescent="0.3">
      <c r="A142" t="s">
        <v>572</v>
      </c>
    </row>
    <row r="143" spans="1:1" x14ac:dyDescent="0.3">
      <c r="A143" t="s">
        <v>573</v>
      </c>
    </row>
    <row r="144" spans="1:1" x14ac:dyDescent="0.3">
      <c r="A144" t="s">
        <v>574</v>
      </c>
    </row>
    <row r="145" spans="1:1" x14ac:dyDescent="0.3">
      <c r="A145" t="s">
        <v>575</v>
      </c>
    </row>
    <row r="146" spans="1:1" x14ac:dyDescent="0.3">
      <c r="A146" t="s">
        <v>576</v>
      </c>
    </row>
    <row r="147" spans="1:1" x14ac:dyDescent="0.3">
      <c r="A147" t="s">
        <v>577</v>
      </c>
    </row>
    <row r="148" spans="1:1" x14ac:dyDescent="0.3">
      <c r="A148" t="s">
        <v>578</v>
      </c>
    </row>
    <row r="149" spans="1:1" x14ac:dyDescent="0.3">
      <c r="A149" t="s">
        <v>579</v>
      </c>
    </row>
    <row r="150" spans="1:1" x14ac:dyDescent="0.3">
      <c r="A150" t="s">
        <v>580</v>
      </c>
    </row>
    <row r="151" spans="1:1" x14ac:dyDescent="0.3">
      <c r="A151" t="s">
        <v>581</v>
      </c>
    </row>
    <row r="152" spans="1:1" x14ac:dyDescent="0.3">
      <c r="A152" t="s">
        <v>582</v>
      </c>
    </row>
    <row r="153" spans="1:1" x14ac:dyDescent="0.3">
      <c r="A153" t="s">
        <v>583</v>
      </c>
    </row>
    <row r="154" spans="1:1" x14ac:dyDescent="0.3">
      <c r="A154" t="s">
        <v>584</v>
      </c>
    </row>
    <row r="155" spans="1:1" x14ac:dyDescent="0.3">
      <c r="A155" t="s">
        <v>585</v>
      </c>
    </row>
    <row r="156" spans="1:1" x14ac:dyDescent="0.3">
      <c r="A156" t="s">
        <v>586</v>
      </c>
    </row>
    <row r="157" spans="1:1" x14ac:dyDescent="0.3">
      <c r="A157" t="s">
        <v>587</v>
      </c>
    </row>
    <row r="158" spans="1:1" x14ac:dyDescent="0.3">
      <c r="A158" t="s">
        <v>588</v>
      </c>
    </row>
    <row r="159" spans="1:1" x14ac:dyDescent="0.3">
      <c r="A159" t="s">
        <v>589</v>
      </c>
    </row>
    <row r="160" spans="1:1" x14ac:dyDescent="0.3">
      <c r="A160" t="s">
        <v>590</v>
      </c>
    </row>
    <row r="161" spans="1:1" x14ac:dyDescent="0.3">
      <c r="A161" t="s">
        <v>591</v>
      </c>
    </row>
    <row r="162" spans="1:1" x14ac:dyDescent="0.3">
      <c r="A162" t="s">
        <v>592</v>
      </c>
    </row>
    <row r="163" spans="1:1" x14ac:dyDescent="0.3">
      <c r="A163" t="s">
        <v>593</v>
      </c>
    </row>
    <row r="164" spans="1:1" x14ac:dyDescent="0.3">
      <c r="A164" t="s">
        <v>594</v>
      </c>
    </row>
    <row r="165" spans="1:1" x14ac:dyDescent="0.3">
      <c r="A165" t="s">
        <v>595</v>
      </c>
    </row>
    <row r="166" spans="1:1" x14ac:dyDescent="0.3">
      <c r="A166" t="s">
        <v>596</v>
      </c>
    </row>
    <row r="167" spans="1:1" x14ac:dyDescent="0.3">
      <c r="A167" t="s">
        <v>597</v>
      </c>
    </row>
    <row r="168" spans="1:1" x14ac:dyDescent="0.3">
      <c r="A168" t="s">
        <v>598</v>
      </c>
    </row>
    <row r="169" spans="1:1" x14ac:dyDescent="0.3">
      <c r="A169" t="s">
        <v>599</v>
      </c>
    </row>
    <row r="170" spans="1:1" x14ac:dyDescent="0.3">
      <c r="A170" t="s">
        <v>600</v>
      </c>
    </row>
    <row r="171" spans="1:1" x14ac:dyDescent="0.3">
      <c r="A171" t="s">
        <v>601</v>
      </c>
    </row>
    <row r="172" spans="1:1" x14ac:dyDescent="0.3">
      <c r="A172" t="s">
        <v>602</v>
      </c>
    </row>
    <row r="173" spans="1:1" x14ac:dyDescent="0.3">
      <c r="A173" t="s">
        <v>603</v>
      </c>
    </row>
    <row r="174" spans="1:1" x14ac:dyDescent="0.3">
      <c r="A174" t="s">
        <v>604</v>
      </c>
    </row>
    <row r="175" spans="1:1" x14ac:dyDescent="0.3">
      <c r="A175" t="s">
        <v>605</v>
      </c>
    </row>
    <row r="176" spans="1:1" x14ac:dyDescent="0.3">
      <c r="A176" t="s">
        <v>606</v>
      </c>
    </row>
    <row r="177" spans="1:1" x14ac:dyDescent="0.3">
      <c r="A177" t="s">
        <v>607</v>
      </c>
    </row>
    <row r="178" spans="1:1" x14ac:dyDescent="0.3">
      <c r="A178" t="s">
        <v>608</v>
      </c>
    </row>
    <row r="179" spans="1:1" x14ac:dyDescent="0.3">
      <c r="A179" t="s">
        <v>609</v>
      </c>
    </row>
    <row r="180" spans="1:1" x14ac:dyDescent="0.3">
      <c r="A180" t="s">
        <v>610</v>
      </c>
    </row>
    <row r="181" spans="1:1" x14ac:dyDescent="0.3">
      <c r="A181" t="s">
        <v>611</v>
      </c>
    </row>
    <row r="182" spans="1:1" x14ac:dyDescent="0.3">
      <c r="A182" t="s">
        <v>612</v>
      </c>
    </row>
    <row r="183" spans="1:1" x14ac:dyDescent="0.3">
      <c r="A183" t="s">
        <v>613</v>
      </c>
    </row>
    <row r="184" spans="1:1" x14ac:dyDescent="0.3">
      <c r="A184" t="s">
        <v>614</v>
      </c>
    </row>
    <row r="185" spans="1:1" x14ac:dyDescent="0.3">
      <c r="A185" t="s">
        <v>615</v>
      </c>
    </row>
    <row r="186" spans="1:1" x14ac:dyDescent="0.3">
      <c r="A186" t="s">
        <v>616</v>
      </c>
    </row>
    <row r="187" spans="1:1" x14ac:dyDescent="0.3">
      <c r="A187" t="s">
        <v>617</v>
      </c>
    </row>
    <row r="188" spans="1:1" x14ac:dyDescent="0.3">
      <c r="A188" t="s">
        <v>618</v>
      </c>
    </row>
    <row r="189" spans="1:1" x14ac:dyDescent="0.3">
      <c r="A189" t="s">
        <v>619</v>
      </c>
    </row>
    <row r="190" spans="1:1" x14ac:dyDescent="0.3">
      <c r="A190" t="s">
        <v>620</v>
      </c>
    </row>
    <row r="191" spans="1:1" x14ac:dyDescent="0.3">
      <c r="A191" t="s">
        <v>621</v>
      </c>
    </row>
    <row r="192" spans="1:1" x14ac:dyDescent="0.3">
      <c r="A192" t="s">
        <v>622</v>
      </c>
    </row>
    <row r="193" spans="1:1" x14ac:dyDescent="0.3">
      <c r="A193" t="s">
        <v>623</v>
      </c>
    </row>
    <row r="194" spans="1:1" x14ac:dyDescent="0.3">
      <c r="A194" t="s">
        <v>624</v>
      </c>
    </row>
    <row r="195" spans="1:1" x14ac:dyDescent="0.3">
      <c r="A195" t="s">
        <v>625</v>
      </c>
    </row>
    <row r="196" spans="1:1" x14ac:dyDescent="0.3">
      <c r="A196" t="s">
        <v>626</v>
      </c>
    </row>
    <row r="197" spans="1:1" x14ac:dyDescent="0.3">
      <c r="A197" t="s">
        <v>627</v>
      </c>
    </row>
    <row r="198" spans="1:1" x14ac:dyDescent="0.3">
      <c r="A198" t="s">
        <v>628</v>
      </c>
    </row>
    <row r="199" spans="1:1" x14ac:dyDescent="0.3">
      <c r="A199" t="s">
        <v>629</v>
      </c>
    </row>
    <row r="200" spans="1:1" x14ac:dyDescent="0.3">
      <c r="A200" t="s">
        <v>630</v>
      </c>
    </row>
    <row r="201" spans="1:1" x14ac:dyDescent="0.3">
      <c r="A201" t="s">
        <v>631</v>
      </c>
    </row>
    <row r="202" spans="1:1" x14ac:dyDescent="0.3">
      <c r="A202" t="s">
        <v>632</v>
      </c>
    </row>
    <row r="203" spans="1:1" x14ac:dyDescent="0.3">
      <c r="A203" t="s">
        <v>633</v>
      </c>
    </row>
    <row r="204" spans="1:1" x14ac:dyDescent="0.3">
      <c r="A204" t="s">
        <v>634</v>
      </c>
    </row>
    <row r="205" spans="1:1" x14ac:dyDescent="0.3">
      <c r="A205" t="s">
        <v>635</v>
      </c>
    </row>
    <row r="206" spans="1:1" x14ac:dyDescent="0.3">
      <c r="A206" t="s">
        <v>636</v>
      </c>
    </row>
    <row r="207" spans="1:1" x14ac:dyDescent="0.3">
      <c r="A207" t="s">
        <v>637</v>
      </c>
    </row>
    <row r="208" spans="1:1" x14ac:dyDescent="0.3">
      <c r="A208" t="s">
        <v>638</v>
      </c>
    </row>
    <row r="209" spans="1:1" x14ac:dyDescent="0.3">
      <c r="A209" t="s">
        <v>639</v>
      </c>
    </row>
    <row r="210" spans="1:1" x14ac:dyDescent="0.3">
      <c r="A210" t="s">
        <v>640</v>
      </c>
    </row>
    <row r="211" spans="1:1" x14ac:dyDescent="0.3">
      <c r="A211" t="s">
        <v>641</v>
      </c>
    </row>
    <row r="212" spans="1:1" x14ac:dyDescent="0.3">
      <c r="A212" t="s">
        <v>642</v>
      </c>
    </row>
    <row r="213" spans="1:1" x14ac:dyDescent="0.3">
      <c r="A213" t="s">
        <v>643</v>
      </c>
    </row>
    <row r="214" spans="1:1" x14ac:dyDescent="0.3">
      <c r="A214" t="s">
        <v>644</v>
      </c>
    </row>
    <row r="215" spans="1:1" x14ac:dyDescent="0.3">
      <c r="A215" t="s">
        <v>645</v>
      </c>
    </row>
    <row r="216" spans="1:1" x14ac:dyDescent="0.3">
      <c r="A216" t="s">
        <v>646</v>
      </c>
    </row>
    <row r="217" spans="1:1" x14ac:dyDescent="0.3">
      <c r="A217" t="s">
        <v>647</v>
      </c>
    </row>
    <row r="218" spans="1:1" x14ac:dyDescent="0.3">
      <c r="A218" t="s">
        <v>648</v>
      </c>
    </row>
    <row r="219" spans="1:1" x14ac:dyDescent="0.3">
      <c r="A219" t="s">
        <v>649</v>
      </c>
    </row>
    <row r="220" spans="1:1" x14ac:dyDescent="0.3">
      <c r="A220" t="s">
        <v>650</v>
      </c>
    </row>
    <row r="221" spans="1:1" x14ac:dyDescent="0.3">
      <c r="A221" t="s">
        <v>651</v>
      </c>
    </row>
    <row r="222" spans="1:1" x14ac:dyDescent="0.3">
      <c r="A222" t="s">
        <v>652</v>
      </c>
    </row>
    <row r="223" spans="1:1" x14ac:dyDescent="0.3">
      <c r="A223" t="s">
        <v>653</v>
      </c>
    </row>
    <row r="224" spans="1:1" x14ac:dyDescent="0.3">
      <c r="A224" t="s">
        <v>654</v>
      </c>
    </row>
    <row r="225" spans="1:1" x14ac:dyDescent="0.3">
      <c r="A225" t="s">
        <v>655</v>
      </c>
    </row>
    <row r="226" spans="1:1" x14ac:dyDescent="0.3">
      <c r="A226" t="s">
        <v>656</v>
      </c>
    </row>
    <row r="227" spans="1:1" x14ac:dyDescent="0.3">
      <c r="A227" t="s">
        <v>657</v>
      </c>
    </row>
    <row r="228" spans="1:1" x14ac:dyDescent="0.3">
      <c r="A228" t="s">
        <v>658</v>
      </c>
    </row>
    <row r="229" spans="1:1" x14ac:dyDescent="0.3">
      <c r="A229" t="s">
        <v>659</v>
      </c>
    </row>
    <row r="230" spans="1:1" x14ac:dyDescent="0.3">
      <c r="A230" t="s">
        <v>660</v>
      </c>
    </row>
    <row r="231" spans="1:1" x14ac:dyDescent="0.3">
      <c r="A231" t="s">
        <v>661</v>
      </c>
    </row>
    <row r="232" spans="1:1" x14ac:dyDescent="0.3">
      <c r="A232" t="s">
        <v>662</v>
      </c>
    </row>
    <row r="233" spans="1:1" x14ac:dyDescent="0.3">
      <c r="A233" t="s">
        <v>663</v>
      </c>
    </row>
    <row r="234" spans="1:1" x14ac:dyDescent="0.3">
      <c r="A234" t="s">
        <v>664</v>
      </c>
    </row>
    <row r="235" spans="1:1" x14ac:dyDescent="0.3">
      <c r="A235" t="s">
        <v>665</v>
      </c>
    </row>
    <row r="236" spans="1:1" x14ac:dyDescent="0.3">
      <c r="A236" t="s">
        <v>666</v>
      </c>
    </row>
    <row r="237" spans="1:1" x14ac:dyDescent="0.3">
      <c r="A237" t="s">
        <v>667</v>
      </c>
    </row>
    <row r="238" spans="1:1" x14ac:dyDescent="0.3">
      <c r="A238" t="s">
        <v>668</v>
      </c>
    </row>
    <row r="239" spans="1:1" x14ac:dyDescent="0.3">
      <c r="A239" t="s">
        <v>669</v>
      </c>
    </row>
    <row r="240" spans="1:1" x14ac:dyDescent="0.3">
      <c r="A240" t="s">
        <v>670</v>
      </c>
    </row>
    <row r="241" spans="1:1" x14ac:dyDescent="0.3">
      <c r="A241" t="s">
        <v>671</v>
      </c>
    </row>
    <row r="242" spans="1:1" x14ac:dyDescent="0.3">
      <c r="A242" t="s">
        <v>672</v>
      </c>
    </row>
    <row r="243" spans="1:1" x14ac:dyDescent="0.3">
      <c r="A243" t="s">
        <v>673</v>
      </c>
    </row>
    <row r="244" spans="1:1" x14ac:dyDescent="0.3">
      <c r="A244" t="s">
        <v>674</v>
      </c>
    </row>
    <row r="245" spans="1:1" x14ac:dyDescent="0.3">
      <c r="A245" t="s">
        <v>675</v>
      </c>
    </row>
    <row r="246" spans="1:1" x14ac:dyDescent="0.3">
      <c r="A246" t="s">
        <v>676</v>
      </c>
    </row>
    <row r="247" spans="1:1" x14ac:dyDescent="0.3">
      <c r="A247" t="s">
        <v>677</v>
      </c>
    </row>
    <row r="248" spans="1:1" x14ac:dyDescent="0.3">
      <c r="A248" t="s">
        <v>678</v>
      </c>
    </row>
    <row r="249" spans="1:1" x14ac:dyDescent="0.3">
      <c r="A249" t="s">
        <v>679</v>
      </c>
    </row>
    <row r="250" spans="1:1" x14ac:dyDescent="0.3">
      <c r="A250" t="s">
        <v>680</v>
      </c>
    </row>
    <row r="251" spans="1:1" x14ac:dyDescent="0.3">
      <c r="A251" t="s">
        <v>681</v>
      </c>
    </row>
    <row r="252" spans="1:1" x14ac:dyDescent="0.3">
      <c r="A252" t="s">
        <v>682</v>
      </c>
    </row>
    <row r="253" spans="1:1" x14ac:dyDescent="0.3">
      <c r="A253" t="s">
        <v>683</v>
      </c>
    </row>
    <row r="254" spans="1:1" x14ac:dyDescent="0.3">
      <c r="A254" t="s">
        <v>684</v>
      </c>
    </row>
    <row r="255" spans="1:1" x14ac:dyDescent="0.3">
      <c r="A255" t="s">
        <v>685</v>
      </c>
    </row>
    <row r="256" spans="1:1" x14ac:dyDescent="0.3">
      <c r="A256" t="s">
        <v>686</v>
      </c>
    </row>
    <row r="257" spans="1:1" x14ac:dyDescent="0.3">
      <c r="A257" t="s">
        <v>687</v>
      </c>
    </row>
    <row r="258" spans="1:1" x14ac:dyDescent="0.3">
      <c r="A258" t="s">
        <v>688</v>
      </c>
    </row>
    <row r="259" spans="1:1" x14ac:dyDescent="0.3">
      <c r="A259" t="s">
        <v>689</v>
      </c>
    </row>
    <row r="260" spans="1:1" x14ac:dyDescent="0.3">
      <c r="A260" t="s">
        <v>690</v>
      </c>
    </row>
    <row r="261" spans="1:1" x14ac:dyDescent="0.3">
      <c r="A261" t="s">
        <v>691</v>
      </c>
    </row>
    <row r="262" spans="1:1" x14ac:dyDescent="0.3">
      <c r="A262" t="s">
        <v>692</v>
      </c>
    </row>
    <row r="263" spans="1:1" x14ac:dyDescent="0.3">
      <c r="A263" t="s">
        <v>693</v>
      </c>
    </row>
    <row r="264" spans="1:1" x14ac:dyDescent="0.3">
      <c r="A264" t="s">
        <v>694</v>
      </c>
    </row>
    <row r="265" spans="1:1" x14ac:dyDescent="0.3">
      <c r="A265" t="s">
        <v>695</v>
      </c>
    </row>
    <row r="266" spans="1:1" x14ac:dyDescent="0.3">
      <c r="A266" t="s">
        <v>696</v>
      </c>
    </row>
    <row r="267" spans="1:1" x14ac:dyDescent="0.3">
      <c r="A267" t="s">
        <v>697</v>
      </c>
    </row>
    <row r="268" spans="1:1" x14ac:dyDescent="0.3">
      <c r="A268" t="s">
        <v>698</v>
      </c>
    </row>
    <row r="269" spans="1:1" x14ac:dyDescent="0.3">
      <c r="A269" t="s">
        <v>699</v>
      </c>
    </row>
    <row r="270" spans="1:1" x14ac:dyDescent="0.3">
      <c r="A270" t="s">
        <v>700</v>
      </c>
    </row>
    <row r="271" spans="1:1" x14ac:dyDescent="0.3">
      <c r="A271" t="s">
        <v>701</v>
      </c>
    </row>
    <row r="272" spans="1:1" x14ac:dyDescent="0.3">
      <c r="A272" t="s">
        <v>702</v>
      </c>
    </row>
    <row r="273" spans="1:1" x14ac:dyDescent="0.3">
      <c r="A273" t="s">
        <v>703</v>
      </c>
    </row>
    <row r="274" spans="1:1" x14ac:dyDescent="0.3">
      <c r="A274" t="s">
        <v>704</v>
      </c>
    </row>
    <row r="275" spans="1:1" x14ac:dyDescent="0.3">
      <c r="A275" t="s">
        <v>705</v>
      </c>
    </row>
    <row r="276" spans="1:1" x14ac:dyDescent="0.3">
      <c r="A276" t="s">
        <v>706</v>
      </c>
    </row>
    <row r="277" spans="1:1" x14ac:dyDescent="0.3">
      <c r="A277" t="s">
        <v>707</v>
      </c>
    </row>
    <row r="278" spans="1:1" x14ac:dyDescent="0.3">
      <c r="A278" t="s">
        <v>708</v>
      </c>
    </row>
    <row r="279" spans="1:1" x14ac:dyDescent="0.3">
      <c r="A279" t="s">
        <v>709</v>
      </c>
    </row>
    <row r="280" spans="1:1" x14ac:dyDescent="0.3">
      <c r="A280" t="s">
        <v>710</v>
      </c>
    </row>
    <row r="281" spans="1:1" x14ac:dyDescent="0.3">
      <c r="A281" t="s">
        <v>711</v>
      </c>
    </row>
    <row r="282" spans="1:1" x14ac:dyDescent="0.3">
      <c r="A282" t="s">
        <v>712</v>
      </c>
    </row>
    <row r="283" spans="1:1" x14ac:dyDescent="0.3">
      <c r="A283" t="s">
        <v>713</v>
      </c>
    </row>
    <row r="284" spans="1:1" x14ac:dyDescent="0.3">
      <c r="A284" t="s">
        <v>714</v>
      </c>
    </row>
    <row r="285" spans="1:1" x14ac:dyDescent="0.3">
      <c r="A285" t="s">
        <v>715</v>
      </c>
    </row>
    <row r="286" spans="1:1" x14ac:dyDescent="0.3">
      <c r="A286" t="s">
        <v>716</v>
      </c>
    </row>
    <row r="287" spans="1:1" x14ac:dyDescent="0.3">
      <c r="A287" t="s">
        <v>717</v>
      </c>
    </row>
    <row r="288" spans="1:1" x14ac:dyDescent="0.3">
      <c r="A288" t="s">
        <v>718</v>
      </c>
    </row>
    <row r="289" spans="1:1" x14ac:dyDescent="0.3">
      <c r="A289" t="s">
        <v>719</v>
      </c>
    </row>
    <row r="290" spans="1:1" x14ac:dyDescent="0.3">
      <c r="A290" t="s">
        <v>720</v>
      </c>
    </row>
    <row r="291" spans="1:1" x14ac:dyDescent="0.3">
      <c r="A291" t="s">
        <v>721</v>
      </c>
    </row>
    <row r="292" spans="1:1" x14ac:dyDescent="0.3">
      <c r="A292" t="s">
        <v>722</v>
      </c>
    </row>
    <row r="293" spans="1:1" x14ac:dyDescent="0.3">
      <c r="A293" t="s">
        <v>723</v>
      </c>
    </row>
    <row r="294" spans="1:1" x14ac:dyDescent="0.3">
      <c r="A294" t="s">
        <v>724</v>
      </c>
    </row>
    <row r="295" spans="1:1" x14ac:dyDescent="0.3">
      <c r="A295" t="s">
        <v>725</v>
      </c>
    </row>
    <row r="296" spans="1:1" x14ac:dyDescent="0.3">
      <c r="A296" t="s">
        <v>726</v>
      </c>
    </row>
    <row r="297" spans="1:1" x14ac:dyDescent="0.3">
      <c r="A297" t="s">
        <v>727</v>
      </c>
    </row>
    <row r="298" spans="1:1" x14ac:dyDescent="0.3">
      <c r="A298" t="s">
        <v>728</v>
      </c>
    </row>
    <row r="299" spans="1:1" x14ac:dyDescent="0.3">
      <c r="A299" t="s">
        <v>729</v>
      </c>
    </row>
    <row r="300" spans="1:1" x14ac:dyDescent="0.3">
      <c r="A300" t="s">
        <v>730</v>
      </c>
    </row>
    <row r="301" spans="1:1" x14ac:dyDescent="0.3">
      <c r="A301" t="s">
        <v>731</v>
      </c>
    </row>
    <row r="302" spans="1:1" x14ac:dyDescent="0.3">
      <c r="A302" t="s">
        <v>732</v>
      </c>
    </row>
    <row r="303" spans="1:1" x14ac:dyDescent="0.3">
      <c r="A303" t="s">
        <v>733</v>
      </c>
    </row>
    <row r="304" spans="1:1" x14ac:dyDescent="0.3">
      <c r="A304" t="s">
        <v>734</v>
      </c>
    </row>
    <row r="305" spans="1:1" x14ac:dyDescent="0.3">
      <c r="A305" t="s">
        <v>735</v>
      </c>
    </row>
    <row r="306" spans="1:1" x14ac:dyDescent="0.3">
      <c r="A306" t="s">
        <v>736</v>
      </c>
    </row>
    <row r="307" spans="1:1" x14ac:dyDescent="0.3">
      <c r="A307" t="s">
        <v>737</v>
      </c>
    </row>
    <row r="308" spans="1:1" x14ac:dyDescent="0.3">
      <c r="A308" t="s">
        <v>738</v>
      </c>
    </row>
    <row r="309" spans="1:1" x14ac:dyDescent="0.3">
      <c r="A309" t="s">
        <v>739</v>
      </c>
    </row>
    <row r="310" spans="1:1" x14ac:dyDescent="0.3">
      <c r="A310" t="s">
        <v>740</v>
      </c>
    </row>
    <row r="311" spans="1:1" x14ac:dyDescent="0.3">
      <c r="A311" t="s">
        <v>741</v>
      </c>
    </row>
    <row r="312" spans="1:1" x14ac:dyDescent="0.3">
      <c r="A312" t="s">
        <v>742</v>
      </c>
    </row>
    <row r="313" spans="1:1" x14ac:dyDescent="0.3">
      <c r="A313" t="s">
        <v>743</v>
      </c>
    </row>
    <row r="314" spans="1:1" x14ac:dyDescent="0.3">
      <c r="A314" t="s">
        <v>744</v>
      </c>
    </row>
    <row r="315" spans="1:1" x14ac:dyDescent="0.3">
      <c r="A315" t="s">
        <v>745</v>
      </c>
    </row>
    <row r="316" spans="1:1" x14ac:dyDescent="0.3">
      <c r="A316" t="s">
        <v>746</v>
      </c>
    </row>
    <row r="317" spans="1:1" x14ac:dyDescent="0.3">
      <c r="A317" t="s">
        <v>747</v>
      </c>
    </row>
    <row r="318" spans="1:1" x14ac:dyDescent="0.3">
      <c r="A318" t="s">
        <v>748</v>
      </c>
    </row>
    <row r="319" spans="1:1" x14ac:dyDescent="0.3">
      <c r="A319" t="s">
        <v>749</v>
      </c>
    </row>
    <row r="320" spans="1:1" x14ac:dyDescent="0.3">
      <c r="A320" t="s">
        <v>750</v>
      </c>
    </row>
    <row r="321" spans="1:1" x14ac:dyDescent="0.3">
      <c r="A321" t="s">
        <v>751</v>
      </c>
    </row>
    <row r="322" spans="1:1" x14ac:dyDescent="0.3">
      <c r="A322" t="s">
        <v>752</v>
      </c>
    </row>
    <row r="323" spans="1:1" x14ac:dyDescent="0.3">
      <c r="A323" t="s">
        <v>753</v>
      </c>
    </row>
    <row r="324" spans="1:1" x14ac:dyDescent="0.3">
      <c r="A324" t="s">
        <v>754</v>
      </c>
    </row>
    <row r="325" spans="1:1" x14ac:dyDescent="0.3">
      <c r="A325" t="s">
        <v>755</v>
      </c>
    </row>
    <row r="326" spans="1:1" x14ac:dyDescent="0.3">
      <c r="A326" t="s">
        <v>756</v>
      </c>
    </row>
    <row r="327" spans="1:1" x14ac:dyDescent="0.3">
      <c r="A327" t="s">
        <v>757</v>
      </c>
    </row>
    <row r="328" spans="1:1" x14ac:dyDescent="0.3">
      <c r="A328" t="s">
        <v>758</v>
      </c>
    </row>
    <row r="329" spans="1:1" x14ac:dyDescent="0.3">
      <c r="A329" t="s">
        <v>759</v>
      </c>
    </row>
    <row r="330" spans="1:1" x14ac:dyDescent="0.3">
      <c r="A330" t="s">
        <v>760</v>
      </c>
    </row>
    <row r="331" spans="1:1" x14ac:dyDescent="0.3">
      <c r="A331" t="s">
        <v>761</v>
      </c>
    </row>
    <row r="332" spans="1:1" x14ac:dyDescent="0.3">
      <c r="A332" t="s">
        <v>762</v>
      </c>
    </row>
    <row r="333" spans="1:1" x14ac:dyDescent="0.3">
      <c r="A333" t="s">
        <v>763</v>
      </c>
    </row>
    <row r="334" spans="1:1" x14ac:dyDescent="0.3">
      <c r="A334" t="s">
        <v>764</v>
      </c>
    </row>
    <row r="335" spans="1:1" x14ac:dyDescent="0.3">
      <c r="A335" t="s">
        <v>765</v>
      </c>
    </row>
    <row r="336" spans="1:1" x14ac:dyDescent="0.3">
      <c r="A336" t="s">
        <v>766</v>
      </c>
    </row>
    <row r="337" spans="1:1" x14ac:dyDescent="0.3">
      <c r="A337" t="s">
        <v>767</v>
      </c>
    </row>
    <row r="338" spans="1:1" x14ac:dyDescent="0.3">
      <c r="A338" t="s">
        <v>768</v>
      </c>
    </row>
    <row r="339" spans="1:1" x14ac:dyDescent="0.3">
      <c r="A339" t="s">
        <v>769</v>
      </c>
    </row>
    <row r="340" spans="1:1" x14ac:dyDescent="0.3">
      <c r="A340" t="s">
        <v>770</v>
      </c>
    </row>
    <row r="341" spans="1:1" x14ac:dyDescent="0.3">
      <c r="A341" t="s">
        <v>771</v>
      </c>
    </row>
    <row r="342" spans="1:1" x14ac:dyDescent="0.3">
      <c r="A342" t="s">
        <v>772</v>
      </c>
    </row>
    <row r="343" spans="1:1" x14ac:dyDescent="0.3">
      <c r="A343" t="s">
        <v>773</v>
      </c>
    </row>
    <row r="344" spans="1:1" x14ac:dyDescent="0.3">
      <c r="A344" t="s">
        <v>774</v>
      </c>
    </row>
    <row r="345" spans="1:1" x14ac:dyDescent="0.3">
      <c r="A345" t="s">
        <v>775</v>
      </c>
    </row>
    <row r="346" spans="1:1" x14ac:dyDescent="0.3">
      <c r="A346" t="s">
        <v>776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90582-2325-4736-ad49-67a9bcafbfc3" xsi:nil="true"/>
    <lcf76f155ced4ddcb4097134ff3c332f xmlns="7becf247-ac98-427d-ab2e-937943507ee1">
      <Terms xmlns="http://schemas.microsoft.com/office/infopath/2007/PartnerControls"/>
    </lcf76f155ced4ddcb4097134ff3c332f>
    <SharedWithUsers xmlns="a6390582-2325-4736-ad49-67a9bcafbfc3">
      <UserInfo>
        <DisplayName>Korina Tolboom</DisplayName>
        <AccountId>18</AccountId>
        <AccountType/>
      </UserInfo>
      <UserInfo>
        <DisplayName>Wiebeke Sittrop</DisplayName>
        <AccountId>27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B61748DA2D34EAF2ED8191D8B68F9" ma:contentTypeVersion="14" ma:contentTypeDescription="Create a new document." ma:contentTypeScope="" ma:versionID="25d9d640ce12e6e5b4ccae30fd9e3c69">
  <xsd:schema xmlns:xsd="http://www.w3.org/2001/XMLSchema" xmlns:xs="http://www.w3.org/2001/XMLSchema" xmlns:p="http://schemas.microsoft.com/office/2006/metadata/properties" xmlns:ns2="7becf247-ac98-427d-ab2e-937943507ee1" xmlns:ns3="a6390582-2325-4736-ad49-67a9bcafbfc3" targetNamespace="http://schemas.microsoft.com/office/2006/metadata/properties" ma:root="true" ma:fieldsID="1ddeab6991ba592e1a6875a72035e870" ns2:_="" ns3:_="">
    <xsd:import namespace="7becf247-ac98-427d-ab2e-937943507ee1"/>
    <xsd:import namespace="a6390582-2325-4736-ad49-67a9bcafb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cf247-ac98-427d-ab2e-937943507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fe3910d-ab50-4242-942f-840934c91a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90582-2325-4736-ad49-67a9bcafb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33f0b05-2e09-4dce-a569-513f701ed960}" ma:internalName="TaxCatchAll" ma:showField="CatchAllData" ma:web="a6390582-2325-4736-ad49-67a9bcafbf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38C66-BCC1-4078-ABDE-EB2C94AA1911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a6390582-2325-4736-ad49-67a9bcafbfc3"/>
    <ds:schemaRef ds:uri="7becf247-ac98-427d-ab2e-937943507ee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9C83D7D-D021-4795-A4C3-36AA66B4E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cf247-ac98-427d-ab2e-937943507ee1"/>
    <ds:schemaRef ds:uri="a6390582-2325-4736-ad49-67a9bcafb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71861B-7212-44DA-856F-11EEBA101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Vragen</vt:lpstr>
      <vt:lpstr>Vragen Aedes-forecast</vt:lpstr>
      <vt:lpstr>Keuzelijst gemeente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Korina Tolboom</dc:creator>
  <cp:keywords/>
  <dc:description/>
  <cp:lastModifiedBy>Wiebeke Sittrop</cp:lastModifiedBy>
  <cp:revision/>
  <dcterms:created xsi:type="dcterms:W3CDTF">2023-01-19T10:40:54Z</dcterms:created>
  <dcterms:modified xsi:type="dcterms:W3CDTF">2024-02-14T11:07:02Z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0x010100454B61748DA2D34EAF2ED8191D8B68F9</vt:lpwstr>
  </property>
  <property fmtid="{D5CDD505-2E9C-101B-9397-08002B2CF9AE}" pid="3" name="MediaServiceImageTags">
    <vt:lpwstr/>
  </property>
</Properties>
</file>